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Finance/Cost Control/"/>
    </mc:Choice>
  </mc:AlternateContent>
  <xr:revisionPtr revIDLastSave="2" documentId="13_ncr:1_{47FD59ED-5F0E-4F15-BE14-0C5493B7F67F}" xr6:coauthVersionLast="47" xr6:coauthVersionMax="47" xr10:uidLastSave="{624B32AB-38D4-4206-A8EE-9B0058428E75}"/>
  <bookViews>
    <workbookView xWindow="25017" yWindow="-118" windowWidth="25370" windowHeight="13654" activeTab="1" xr2:uid="{00000000-000D-0000-FFFF-FFFF00000000}"/>
  </bookViews>
  <sheets>
    <sheet name="Help" sheetId="5" r:id="rId1"/>
    <sheet name="Costs Tool" sheetId="1" r:id="rId2"/>
    <sheet name="Value Chain" sheetId="4" r:id="rId3"/>
    <sheet name="Data for Dropdowns" sheetId="2" state="hidden" r:id="rId4"/>
    <sheet name="Strategy Algorithm"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 l="1"/>
  <c r="G15" i="1"/>
  <c r="G14" i="1"/>
  <c r="G13" i="1"/>
  <c r="G12" i="1"/>
  <c r="G11" i="1"/>
  <c r="G10" i="1"/>
  <c r="G9" i="1"/>
  <c r="G8" i="1"/>
  <c r="E9" i="1"/>
  <c r="E10" i="1"/>
  <c r="E11" i="1"/>
  <c r="E12" i="1"/>
  <c r="E13" i="1"/>
  <c r="E14" i="1"/>
  <c r="E15" i="1"/>
  <c r="E16" i="1"/>
  <c r="E8" i="1"/>
  <c r="G25" i="2"/>
  <c r="G22" i="2"/>
  <c r="G23" i="2" s="1"/>
  <c r="G24" i="2" s="1"/>
  <c r="G11" i="2"/>
  <c r="G12" i="2"/>
  <c r="G13" i="2"/>
  <c r="G14" i="2" s="1"/>
  <c r="G15" i="2" s="1"/>
  <c r="G16" i="2" s="1"/>
  <c r="G17" i="2" s="1"/>
  <c r="G18" i="2" s="1"/>
  <c r="G19" i="2" s="1"/>
  <c r="G20" i="2" s="1"/>
  <c r="G21" i="2" s="1"/>
  <c r="G10" i="2"/>
</calcChain>
</file>

<file path=xl/sharedStrings.xml><?xml version="1.0" encoding="utf-8"?>
<sst xmlns="http://schemas.openxmlformats.org/spreadsheetml/2006/main" count="117" uniqueCount="66">
  <si>
    <t xml:space="preserve">Cost Identification </t>
  </si>
  <si>
    <t xml:space="preserve">Estimated 
Monthly Value </t>
  </si>
  <si>
    <t>This cost is part of which Value Chain activity? (select from the drop down list)</t>
  </si>
  <si>
    <t xml:space="preserve">Percentage of cost that is Fixed </t>
  </si>
  <si>
    <t>Percentage of cost
that is Variable</t>
  </si>
  <si>
    <t>Do you believe this gives you good, bad, or neutral value for money?</t>
  </si>
  <si>
    <t>Recommended Strategic Questions</t>
  </si>
  <si>
    <t>Staff</t>
  </si>
  <si>
    <t>Firm Infrastructure</t>
  </si>
  <si>
    <t>Good</t>
  </si>
  <si>
    <t>Rent</t>
  </si>
  <si>
    <t>Human Resources Management</t>
  </si>
  <si>
    <t>Bad</t>
  </si>
  <si>
    <t>Stock management</t>
  </si>
  <si>
    <t>Technology</t>
  </si>
  <si>
    <t>Neutral</t>
  </si>
  <si>
    <t>Meeting and Conferences</t>
  </si>
  <si>
    <t>Procurement</t>
  </si>
  <si>
    <t>Manufacturing</t>
  </si>
  <si>
    <t>Inbound Logistics</t>
  </si>
  <si>
    <t>IT equipment</t>
  </si>
  <si>
    <t>Operations</t>
  </si>
  <si>
    <t>Time,data management</t>
  </si>
  <si>
    <t>Outbound Logistics</t>
  </si>
  <si>
    <t>Processes and delivery</t>
  </si>
  <si>
    <t>Marketing &amp; Sales</t>
  </si>
  <si>
    <t>Facebook Adverts</t>
  </si>
  <si>
    <t>Service</t>
  </si>
  <si>
    <t>Value Chain Category of Activity</t>
  </si>
  <si>
    <t>Explanatory Note</t>
  </si>
  <si>
    <t>Buildings, plant and machinery, vehicles.  Furniture.  Financial management &amp; processes.  Organisational structures and lines of reporting and communication.</t>
  </si>
  <si>
    <t>Managing staff performance and engagement, all employer compliance activity such as Health &amp; Safety, plus things like training and recruitment.</t>
  </si>
  <si>
    <t>IT and communications equipment, including intangible items like software and websites.  All related information management activity including staff time.</t>
  </si>
  <si>
    <t>The staff time and systems that undertake your buying activities - sourcing, negotiation and transacting purchases.</t>
  </si>
  <si>
    <t>Processes for bringing in stock and/or raw materials, and managing stocks held.  Inventory management, 'just-in-time' delivery and storage.</t>
  </si>
  <si>
    <t>All processes and staffing involved in the creation of your product or service.  Manufacturing, quality control, service delivery, maintenance of equipment.</t>
  </si>
  <si>
    <t>Processes for delivering product/service to the customer.  Physical distribution and logistics, scheduling and time management of service activity, maintenance of on-line delivery.</t>
  </si>
  <si>
    <t>All activities and staff generating and maintaining customer interest and conversion to sales.  Market research, strategy development and review, marketing operations and sales activity.</t>
  </si>
  <si>
    <t>Processes and staff time spent on follow-up and additional work with customers post-purchase; management of systems, warranty repairs, maintenance activity, user training</t>
  </si>
  <si>
    <t>Column1</t>
  </si>
  <si>
    <t>Column2</t>
  </si>
  <si>
    <t>Good/Bad/Neutral</t>
  </si>
  <si>
    <t>This cost can be shown to have a direct input to the value of our product/service</t>
  </si>
  <si>
    <t>This cost can be shown to be widespread in our sector/industry as a cost of doing business, eg compliance</t>
  </si>
  <si>
    <t>This cost cannot be shown to have a direct input to the value of our product/service</t>
  </si>
  <si>
    <t>For all where Cost is labelled as "Good"</t>
  </si>
  <si>
    <t>Monitor this cost - consider negotiating on price where this is a possibility</t>
  </si>
  <si>
    <t>For all where Cost is labelled as "Neutral"</t>
  </si>
  <si>
    <t>Monitor this cost - benchmark where possible to ensure you aren't out of step with industry norms</t>
  </si>
  <si>
    <t>Bad:</t>
  </si>
  <si>
    <t>Fixed costs less than 50%</t>
  </si>
  <si>
    <t>Fixed Costs greater than 50%</t>
  </si>
  <si>
    <t>Explore divesting these costs - can you live without them?  Are you investing in capital items that are extraneous to your needs?  Are there cheaper alternatives to the same end - for example, shared office space instead of your own premises?</t>
  </si>
  <si>
    <t>Compare outsourcing with direct employment of HR staff</t>
  </si>
  <si>
    <t>Are you owning technology, and the associated depreciation or obsolesence, when 'Software as Service' or leasing is a better option?</t>
  </si>
  <si>
    <t>For regular consumables, do you have the option of joining (or forming) a buying consortium to share overhead and increase pruchasing power?</t>
  </si>
  <si>
    <t>Can input items be bought in bulk to reduce per-item costs?</t>
  </si>
  <si>
    <t>Can inventory management be tied to expected demand more closely so that inbound items are less speculative?</t>
  </si>
  <si>
    <t>Is waste and waste management - in raw materials, energy or time spent - an area where there are gains to be had?  Would a process review, based on a detailed process map, help?</t>
  </si>
  <si>
    <t>Are assets and productive capacity being used at the highest possible level?  Can costs here be effectively moved to become variable?</t>
  </si>
  <si>
    <t>Is there scope for negotiating the prices of logistic support, based on long-term levels of business?</t>
  </si>
  <si>
    <t>Is it possible to outsource activity here so that costs move to a variable basis, and more closely track sales?</t>
  </si>
  <si>
    <t>Can you use digital tools and tighter targetting to monitor and maximise return on marketing and sales spend, and improve the return on this area of cost?</t>
  </si>
  <si>
    <t>Review marketing strategy - are issues around segmentation and targetting being addressed, so that marketing spend more closely manages demand requirements in the business?</t>
  </si>
  <si>
    <t>Review customer service processes, especially communications and information provision - can you increase 'self service' for customers in a positive way?</t>
  </si>
  <si>
    <t>Review initial product quality - is 'failure demand' causing excess follow-up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</si>
</sst>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quot;£&quot;#,##0.00"/>
  </numFmts>
  <fonts count="6">
    <font>
      <sz val="11"/>
      <color theme="1"/>
      <name val="Calibri"/>
      <family val="2"/>
      <scheme val="minor"/>
    </font>
    <font>
      <b/>
      <i/>
      <sz val="11"/>
      <color theme="1"/>
      <name val="Calibri"/>
      <family val="2"/>
      <scheme val="minor"/>
    </font>
    <font>
      <b/>
      <sz val="11"/>
      <color theme="1"/>
      <name val="Calibri"/>
      <family val="2"/>
      <scheme val="minor"/>
    </font>
    <font>
      <sz val="8"/>
      <name val="Calibri"/>
      <family val="2"/>
      <scheme val="minor"/>
    </font>
    <font>
      <sz val="11"/>
      <color theme="0"/>
      <name val="Calibri"/>
      <family val="2"/>
      <scheme val="minor"/>
    </font>
    <font>
      <b/>
      <sz val="11"/>
      <color theme="1"/>
      <name val="Gilroy-Bold"/>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4">
    <xf numFmtId="0" fontId="0" fillId="0" borderId="0" xfId="0"/>
    <xf numFmtId="0" fontId="0" fillId="0" borderId="1" xfId="0" applyBorder="1"/>
    <xf numFmtId="0" fontId="0" fillId="3" borderId="1" xfId="0" applyFill="1" applyBorder="1"/>
    <xf numFmtId="0" fontId="0" fillId="2" borderId="1" xfId="0" applyFill="1" applyBorder="1"/>
    <xf numFmtId="0" fontId="0" fillId="3" borderId="1" xfId="0" applyFill="1" applyBorder="1" applyAlignment="1">
      <alignment wrapText="1"/>
    </xf>
    <xf numFmtId="0" fontId="0" fillId="2" borderId="1" xfId="0" applyFill="1" applyBorder="1" applyAlignment="1">
      <alignment wrapText="1"/>
    </xf>
    <xf numFmtId="0" fontId="0" fillId="6" borderId="1" xfId="0" applyFill="1" applyBorder="1"/>
    <xf numFmtId="0" fontId="0" fillId="5" borderId="1" xfId="0" applyFill="1" applyBorder="1"/>
    <xf numFmtId="0" fontId="0" fillId="4" borderId="1" xfId="0" applyFill="1" applyBorder="1"/>
    <xf numFmtId="0" fontId="1" fillId="0" borderId="0" xfId="0" applyFont="1"/>
    <xf numFmtId="0" fontId="2" fillId="0" borderId="0" xfId="0" applyFont="1"/>
    <xf numFmtId="0" fontId="0" fillId="3" borderId="3" xfId="0" applyFill="1" applyBorder="1"/>
    <xf numFmtId="0" fontId="0" fillId="2" borderId="3" xfId="0" applyFill="1" applyBorder="1"/>
    <xf numFmtId="0" fontId="0" fillId="3" borderId="4" xfId="0" applyFill="1" applyBorder="1" applyAlignment="1">
      <alignment wrapText="1"/>
    </xf>
    <xf numFmtId="0" fontId="0" fillId="2" borderId="4" xfId="0" applyFill="1" applyBorder="1" applyAlignment="1">
      <alignment wrapText="1"/>
    </xf>
    <xf numFmtId="0" fontId="0" fillId="2" borderId="7" xfId="0" applyFill="1" applyBorder="1"/>
    <xf numFmtId="0" fontId="0" fillId="2" borderId="8" xfId="0" applyFill="1" applyBorder="1" applyAlignment="1">
      <alignment wrapText="1"/>
    </xf>
    <xf numFmtId="0" fontId="4" fillId="8" borderId="5" xfId="0" applyFont="1" applyFill="1" applyBorder="1"/>
    <xf numFmtId="0" fontId="4" fillId="8" borderId="6" xfId="0" applyFont="1" applyFill="1" applyBorder="1" applyAlignment="1">
      <alignment wrapText="1"/>
    </xf>
    <xf numFmtId="9" fontId="0" fillId="0" borderId="0" xfId="0" applyNumberFormat="1"/>
    <xf numFmtId="0" fontId="5" fillId="0" borderId="1" xfId="0" applyFont="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7" borderId="1" xfId="0" applyFill="1" applyBorder="1" applyAlignment="1">
      <alignment horizontal="left" vertical="top"/>
    </xf>
    <xf numFmtId="165" fontId="0" fillId="7" borderId="1" xfId="0" applyNumberFormat="1" applyFill="1" applyBorder="1" applyAlignment="1">
      <alignment horizontal="left" vertical="top"/>
    </xf>
    <xf numFmtId="0" fontId="0" fillId="0" borderId="1" xfId="0" applyBorder="1" applyAlignment="1">
      <alignment horizontal="left" vertical="top"/>
    </xf>
    <xf numFmtId="9" fontId="0" fillId="0" borderId="1" xfId="0" applyNumberFormat="1" applyBorder="1" applyAlignment="1">
      <alignment horizontal="left" vertical="top"/>
    </xf>
    <xf numFmtId="0" fontId="0" fillId="0" borderId="2" xfId="0" applyBorder="1" applyAlignment="1">
      <alignment horizontal="left" vertical="top" wrapText="1"/>
    </xf>
    <xf numFmtId="164" fontId="0" fillId="0" borderId="1" xfId="0" applyNumberFormat="1" applyBorder="1" applyAlignment="1">
      <alignment horizontal="left" vertical="top"/>
    </xf>
    <xf numFmtId="0" fontId="0" fillId="9" borderId="1" xfId="0" applyFill="1" applyBorder="1" applyAlignment="1">
      <alignment horizontal="left" vertical="top"/>
    </xf>
    <xf numFmtId="164" fontId="0" fillId="9" borderId="1" xfId="0" applyNumberFormat="1" applyFill="1" applyBorder="1" applyAlignment="1">
      <alignment horizontal="left" vertical="top"/>
    </xf>
    <xf numFmtId="164" fontId="0" fillId="7" borderId="1" xfId="0" applyNumberFormat="1" applyFill="1" applyBorder="1" applyAlignment="1">
      <alignment horizontal="left" vertical="top"/>
    </xf>
  </cellXfs>
  <cellStyles count="1">
    <cellStyle name="Normal" xfId="0" builtinId="0"/>
  </cellStyles>
  <dxfs count="20">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9"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0"/>
        <name val="Calibri"/>
        <family val="2"/>
        <scheme val="minor"/>
      </font>
      <fill>
        <patternFill patternType="solid">
          <fgColor indexed="64"/>
          <bgColor theme="4"/>
        </patternFill>
      </fill>
    </dxf>
    <dxf>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alignment horizontal="left" vertical="top" textRotation="0" indent="0" justifyLastLine="0" shrinkToFit="0" readingOrder="0"/>
    </dxf>
    <dxf>
      <border>
        <bottom style="thin">
          <color indexed="64"/>
        </bottom>
      </border>
    </dxf>
    <dxf>
      <font>
        <b/>
        <strike val="0"/>
        <outline val="0"/>
        <shadow val="0"/>
        <u val="none"/>
        <vertAlign val="baseline"/>
        <sz val="11"/>
        <color theme="1"/>
        <name val="Gilroy-Bold"/>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color auto="1"/>
      </font>
      <fill>
        <patternFill>
          <bgColor rgb="FFFFA3A3"/>
        </patternFill>
      </fill>
    </dxf>
    <dxf>
      <font>
        <b/>
        <i val="0"/>
        <color auto="1"/>
      </font>
      <fill>
        <patternFill>
          <bgColor theme="9" tint="0.39994506668294322"/>
        </patternFill>
      </fill>
    </dxf>
    <dxf>
      <font>
        <color auto="1"/>
      </font>
      <fill>
        <patternFill>
          <bgColor theme="8" tint="0.79998168889431442"/>
        </patternFill>
      </fill>
    </dxf>
  </dxfs>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175260</xdr:colOff>
      <xdr:row>42</xdr:row>
      <xdr:rowOff>106680</xdr:rowOff>
    </xdr:to>
    <xdr:sp macro="" textlink="">
      <xdr:nvSpPr>
        <xdr:cNvPr id="2" name="TextBox 1">
          <a:extLst>
            <a:ext uri="{FF2B5EF4-FFF2-40B4-BE49-F238E27FC236}">
              <a16:creationId xmlns:a16="http://schemas.microsoft.com/office/drawing/2014/main" id="{E43BA4B4-D08D-419A-B1DB-B825CFF0DE80}"/>
            </a:ext>
          </a:extLst>
        </xdr:cNvPr>
        <xdr:cNvSpPr txBox="1"/>
      </xdr:nvSpPr>
      <xdr:spPr>
        <a:xfrm>
          <a:off x="0" y="0"/>
          <a:ext cx="8709660" cy="7787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MARKETS &amp; MODELS: COST</a:t>
          </a:r>
          <a:r>
            <a:rPr lang="en-GB" sz="1500" b="1" baseline="0">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 CONTROL</a:t>
          </a: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This </a:t>
          </a:r>
          <a:r>
            <a:rPr lang="en-GB" sz="1100" b="1">
              <a:effectLst/>
              <a:latin typeface="Gilroy-Bold" panose="00000800000000000000" pitchFamily="2" charset="0"/>
              <a:ea typeface="Calibri" panose="020F0502020204030204" pitchFamily="34" charset="0"/>
              <a:cs typeface="Times New Roman" panose="02020603050405020304" pitchFamily="18" charset="0"/>
            </a:rPr>
            <a:t>Controlling Costs tool </a:t>
          </a:r>
          <a:r>
            <a:rPr lang="en-GB" sz="1100">
              <a:effectLst/>
              <a:latin typeface="Gilroy-Regular" panose="00000500000000000000" pitchFamily="2" charset="0"/>
              <a:ea typeface="Calibri" panose="020F0502020204030204" pitchFamily="34" charset="0"/>
              <a:cs typeface="Times New Roman" panose="02020603050405020304" pitchFamily="18" charset="0"/>
            </a:rPr>
            <a:t>will enable you to categorise and rank your business costs to help you understand where to prioritise your spending for the greatest long term benefits. </a:t>
          </a:r>
        </a:p>
        <a:p>
          <a:pPr lvl="1">
            <a:lnSpc>
              <a:spcPct val="107000"/>
            </a:lnSpc>
            <a:spcAft>
              <a:spcPts val="800"/>
            </a:spcAft>
          </a:pPr>
          <a:r>
            <a:rPr lang="en-GB" sz="1100" b="1">
              <a:effectLst/>
              <a:latin typeface="Gilroy-Bold" panose="00000800000000000000" pitchFamily="2" charset="0"/>
              <a:ea typeface="Calibri" panose="020F0502020204030204" pitchFamily="34" charset="0"/>
              <a:cs typeface="Times New Roman" panose="02020603050405020304" pitchFamily="18" charset="0"/>
            </a:rPr>
            <a:t>How to</a:t>
          </a:r>
          <a:r>
            <a:rPr lang="en-GB" sz="1100" b="1" baseline="0">
              <a:effectLst/>
              <a:latin typeface="Gilroy-Bold" panose="00000800000000000000" pitchFamily="2" charset="0"/>
              <a:ea typeface="Calibri" panose="020F0502020204030204" pitchFamily="34" charset="0"/>
              <a:cs typeface="Times New Roman" panose="02020603050405020304" pitchFamily="18" charset="0"/>
            </a:rPr>
            <a:t> use</a:t>
          </a:r>
          <a:r>
            <a:rPr lang="en-GB" sz="1100" b="1">
              <a:effectLst/>
              <a:latin typeface="Gilroy-Bold" panose="00000800000000000000" pitchFamily="2" charset="0"/>
              <a:ea typeface="Calibri" panose="020F0502020204030204" pitchFamily="34" charset="0"/>
              <a:cs typeface="Times New Roman" panose="02020603050405020304" pitchFamily="18" charset="0"/>
            </a:rPr>
            <a:t> </a:t>
          </a:r>
          <a:endParaRPr lang="en-GB" sz="900">
            <a:effectLst/>
            <a:latin typeface="Gilroy-Bold" panose="00000800000000000000" pitchFamily="2" charset="0"/>
            <a:ea typeface="Calibri" panose="020F0502020204030204" pitchFamily="34" charset="0"/>
            <a:cs typeface="Times New Roman" panose="02020603050405020304" pitchFamily="18" charset="0"/>
          </a:endParaRP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Use the </a:t>
          </a:r>
          <a:r>
            <a:rPr lang="en-GB" sz="1100" b="1">
              <a:effectLst/>
              <a:latin typeface="Gilroy-Bold" panose="00000800000000000000" pitchFamily="2" charset="0"/>
              <a:ea typeface="Calibri" panose="020F0502020204030204" pitchFamily="34" charset="0"/>
              <a:cs typeface="Times New Roman" panose="02020603050405020304" pitchFamily="18" charset="0"/>
            </a:rPr>
            <a:t>Costs Tool </a:t>
          </a:r>
          <a:r>
            <a:rPr lang="en-GB" sz="1100">
              <a:effectLst/>
              <a:latin typeface="Gilroy-Regular" panose="00000500000000000000" pitchFamily="2" charset="0"/>
              <a:ea typeface="Calibri" panose="020F0502020204030204" pitchFamily="34" charset="0"/>
              <a:cs typeface="Times New Roman" panose="02020603050405020304" pitchFamily="18" charset="0"/>
            </a:rPr>
            <a:t>tab (coloured blue) to list your business costs (monthly outgoings) in order of highest expenditure to the lowest.</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Estimate </a:t>
          </a:r>
          <a:r>
            <a:rPr lang="en-GB" sz="1100" b="0">
              <a:effectLst/>
              <a:latin typeface="Gilroy-Regular" panose="00000500000000000000" pitchFamily="2" charset="0"/>
              <a:ea typeface="Calibri" panose="020F0502020204030204" pitchFamily="34" charset="0"/>
              <a:cs typeface="Times New Roman" panose="02020603050405020304" pitchFamily="18" charset="0"/>
            </a:rPr>
            <a:t>the Monthly Value and </a:t>
          </a:r>
          <a:r>
            <a:rPr lang="en-GB" sz="1100">
              <a:effectLst/>
              <a:latin typeface="Gilroy-Regular" panose="00000500000000000000" pitchFamily="2" charset="0"/>
              <a:ea typeface="Calibri" panose="020F0502020204030204" pitchFamily="34" charset="0"/>
              <a:cs typeface="Times New Roman" panose="02020603050405020304" pitchFamily="18" charset="0"/>
            </a:rPr>
            <a:t>select what category of activity it falls under.</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View the </a:t>
          </a:r>
          <a:r>
            <a:rPr lang="en-GB" sz="1100" b="1">
              <a:effectLst/>
              <a:latin typeface="Gilroy-Bold" panose="00000800000000000000" pitchFamily="2" charset="0"/>
              <a:ea typeface="Calibri" panose="020F0502020204030204" pitchFamily="34" charset="0"/>
              <a:cs typeface="Times New Roman" panose="02020603050405020304" pitchFamily="18" charset="0"/>
            </a:rPr>
            <a:t>Value Chain</a:t>
          </a:r>
          <a:r>
            <a:rPr lang="en-GB" sz="1100">
              <a:effectLst/>
              <a:latin typeface="Gilroy-Bold" panose="00000800000000000000" pitchFamily="2" charset="0"/>
              <a:ea typeface="Calibri" panose="020F0502020204030204" pitchFamily="34" charset="0"/>
              <a:cs typeface="Times New Roman" panose="02020603050405020304" pitchFamily="18" charset="0"/>
            </a:rPr>
            <a:t> </a:t>
          </a:r>
          <a:r>
            <a:rPr lang="en-GB" sz="1100">
              <a:effectLst/>
              <a:latin typeface="Gilroy-Regular" panose="00000500000000000000" pitchFamily="2" charset="0"/>
              <a:ea typeface="Calibri" panose="020F0502020204030204" pitchFamily="34" charset="0"/>
              <a:cs typeface="Times New Roman" panose="02020603050405020304" pitchFamily="18" charset="0"/>
            </a:rPr>
            <a:t>tab (coloured green) for definitions of each category if you are unsure.</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Identify what percentage of each cost is </a:t>
          </a:r>
          <a:r>
            <a:rPr lang="en-GB" sz="1100" b="1">
              <a:effectLst/>
              <a:latin typeface="Gilroy-Bold" panose="00000800000000000000" pitchFamily="2" charset="0"/>
              <a:ea typeface="Calibri" panose="020F0502020204030204" pitchFamily="34" charset="0"/>
              <a:cs typeface="Times New Roman" panose="02020603050405020304" pitchFamily="18" charset="0"/>
            </a:rPr>
            <a:t>Fixed</a:t>
          </a:r>
          <a:r>
            <a:rPr lang="en-GB" sz="1100">
              <a:effectLst/>
              <a:latin typeface="Gilroy-Regular" panose="00000500000000000000" pitchFamily="2" charset="0"/>
              <a:ea typeface="Calibri" panose="020F0502020204030204" pitchFamily="34" charset="0"/>
              <a:cs typeface="Times New Roman" panose="02020603050405020304" pitchFamily="18" charset="0"/>
            </a:rPr>
            <a:t> (i.e. rent, staff salaries) or </a:t>
          </a:r>
          <a:r>
            <a:rPr lang="en-GB" sz="1100" b="1">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Variable</a:t>
          </a:r>
          <a:r>
            <a:rPr lang="en-GB" sz="1100">
              <a:effectLst/>
              <a:latin typeface="Gilroy-Regular" panose="00000500000000000000" pitchFamily="2" charset="0"/>
              <a:ea typeface="Calibri" panose="020F0502020204030204" pitchFamily="34" charset="0"/>
              <a:cs typeface="Times New Roman" panose="02020603050405020304" pitchFamily="18" charset="0"/>
            </a:rPr>
            <a:t> (raw materials, delivery charges). </a:t>
          </a:r>
          <a:br>
            <a:rPr lang="en-GB" sz="1100">
              <a:effectLst/>
              <a:latin typeface="Gilroy-Regular" panose="00000500000000000000" pitchFamily="2" charset="0"/>
              <a:ea typeface="Calibri" panose="020F0502020204030204" pitchFamily="34" charset="0"/>
              <a:cs typeface="Times New Roman" panose="02020603050405020304" pitchFamily="18" charset="0"/>
            </a:rPr>
          </a:br>
          <a:r>
            <a:rPr lang="en-GB" sz="1100">
              <a:effectLst/>
              <a:latin typeface="Gilroy-Regular" panose="00000500000000000000" pitchFamily="2" charset="0"/>
              <a:ea typeface="Calibri" panose="020F0502020204030204" pitchFamily="34" charset="0"/>
              <a:cs typeface="Times New Roman" panose="02020603050405020304" pitchFamily="18" charset="0"/>
            </a:rPr>
            <a:t>Note: The percentage does not need to be exact, used your best guess.</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Decide if each cost is good, bad, or neutral.</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Remember, good costs add value to your business by improving efficiently and productivity. Bad costs add no additional value or returns, such as a frivolous spending. Neutral costs</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comprise things such as </a:t>
          </a:r>
          <a:r>
            <a:rPr lang="en-GB" sz="1100">
              <a:effectLst/>
              <a:latin typeface="Gilroy-Regular" panose="00000500000000000000" pitchFamily="2" charset="0"/>
              <a:ea typeface="Calibri" panose="020F0502020204030204" pitchFamily="34" charset="0"/>
              <a:cs typeface="Times New Roman" panose="02020603050405020304" pitchFamily="18" charset="0"/>
            </a:rPr>
            <a:t>regulatory and compliance costs, which simply must be paid.</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Make your way down the list you created, evaluating each cost as you go. Based on your answers, you'll see suggestions and/or questions to consider, helping you improve your cost control for each item.</a:t>
          </a:r>
        </a:p>
        <a:p>
          <a:pPr lvl="1">
            <a:lnSpc>
              <a:spcPct val="107000"/>
            </a:lnSpc>
            <a:spcAft>
              <a:spcPts val="800"/>
            </a:spcAft>
          </a:pPr>
          <a:endParaRPr lang="en-GB" sz="1100" b="1">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1">
              <a:effectLst/>
              <a:latin typeface="Gilroy-Bold" panose="00000800000000000000" pitchFamily="2" charset="0"/>
              <a:ea typeface="Calibri" panose="020F0502020204030204" pitchFamily="34" charset="0"/>
              <a:cs typeface="Times New Roman" panose="02020603050405020304" pitchFamily="18" charset="0"/>
            </a:rPr>
            <a:t>Improve</a:t>
          </a:r>
          <a:endParaRPr lang="en-GB" sz="1100">
            <a:effectLst/>
            <a:latin typeface="Gilroy-Bold" panose="000008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Be mindful that just because your costs in some areas are high, this isn't necessarily a bad thing. You may be adding value to your business by spending more on goods costs. By ranking your costs and prioritising them, this can help you avoid cutting costs in the wrong places and control your costs strategically in the long term.</a:t>
          </a: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When you have decided on your priorities, the upcoming</a:t>
          </a:r>
          <a:r>
            <a:rPr lang="en-GB" sz="1100" b="0">
              <a:solidFill>
                <a:schemeClr val="dk1"/>
              </a:solidFill>
              <a:effectLst/>
              <a:latin typeface="Gilroy-Bold" panose="00000800000000000000" pitchFamily="2" charset="0"/>
              <a:ea typeface="+mn-ea"/>
              <a:cs typeface="+mn-cs"/>
            </a:rPr>
            <a:t> Improve </a:t>
          </a:r>
          <a:r>
            <a:rPr lang="en-GB" sz="1100" b="0">
              <a:solidFill>
                <a:schemeClr val="dk1"/>
              </a:solidFill>
              <a:effectLst/>
              <a:latin typeface="Gilroy-Regular" panose="00000500000000000000" pitchFamily="2" charset="0"/>
              <a:ea typeface="+mn-ea"/>
              <a:cs typeface="+mn-cs"/>
            </a:rPr>
            <a:t>stage in </a:t>
          </a:r>
          <a:r>
            <a:rPr lang="en-GB" sz="1100">
              <a:solidFill>
                <a:schemeClr val="dk1"/>
              </a:solidFill>
              <a:effectLst/>
              <a:latin typeface="Gilroy-Regular" panose="00000500000000000000" pitchFamily="2" charset="0"/>
              <a:ea typeface="+mn-ea"/>
              <a:cs typeface="+mn-cs"/>
            </a:rPr>
            <a:t>the learning path </a:t>
          </a:r>
          <a:r>
            <a:rPr lang="en-GB" sz="1100">
              <a:effectLst/>
              <a:latin typeface="Gilroy-Regular" panose="00000500000000000000" pitchFamily="2" charset="0"/>
              <a:ea typeface="Calibri" panose="020F0502020204030204" pitchFamily="34" charset="0"/>
              <a:cs typeface="Times New Roman" panose="02020603050405020304" pitchFamily="18" charset="0"/>
            </a:rPr>
            <a:t>will give you practical ideas/solutions for implementation.</a:t>
          </a:r>
          <a:endParaRPr lang="en-GB" sz="1100">
            <a:latin typeface="Gilroy-Regular" panose="00000500000000000000" pitchFamily="2"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35599DB8-CB7B-4C25-ACB6-C5B99922634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7</xdr:col>
      <xdr:colOff>9526</xdr:colOff>
      <xdr:row>5</xdr:row>
      <xdr:rowOff>179432</xdr:rowOff>
    </xdr:to>
    <xdr:grpSp>
      <xdr:nvGrpSpPr>
        <xdr:cNvPr id="2" name="Group 1" descr="decorative element with hand holding credit card">
          <a:extLst>
            <a:ext uri="{FF2B5EF4-FFF2-40B4-BE49-F238E27FC236}">
              <a16:creationId xmlns:a16="http://schemas.microsoft.com/office/drawing/2014/main" id="{BFBF1CCA-0F2A-D94B-92E3-EFDA05FDCA04}"/>
            </a:ext>
          </a:extLst>
        </xdr:cNvPr>
        <xdr:cNvGrpSpPr/>
      </xdr:nvGrpSpPr>
      <xdr:grpSpPr>
        <a:xfrm>
          <a:off x="21167" y="0"/>
          <a:ext cx="18743950" cy="1114613"/>
          <a:chOff x="227610" y="7733"/>
          <a:chExt cx="10472781" cy="1139743"/>
        </a:xfrm>
      </xdr:grpSpPr>
      <xdr:grpSp>
        <xdr:nvGrpSpPr>
          <xdr:cNvPr id="3" name="Group 2">
            <a:extLst>
              <a:ext uri="{FF2B5EF4-FFF2-40B4-BE49-F238E27FC236}">
                <a16:creationId xmlns:a16="http://schemas.microsoft.com/office/drawing/2014/main" id="{A5BDAA99-7A33-C340-A718-A4CE112007F0}"/>
              </a:ext>
            </a:extLst>
          </xdr:cNvPr>
          <xdr:cNvGrpSpPr/>
        </xdr:nvGrpSpPr>
        <xdr:grpSpPr>
          <a:xfrm>
            <a:off x="227919" y="7733"/>
            <a:ext cx="10472472" cy="1137269"/>
            <a:chOff x="224117" y="0"/>
            <a:chExt cx="10455142" cy="1135268"/>
          </a:xfrm>
        </xdr:grpSpPr>
        <xdr:sp macro="" textlink="">
          <xdr:nvSpPr>
            <xdr:cNvPr id="5" name="Rectangle 4">
              <a:extLst>
                <a:ext uri="{FF2B5EF4-FFF2-40B4-BE49-F238E27FC236}">
                  <a16:creationId xmlns:a16="http://schemas.microsoft.com/office/drawing/2014/main" id="{6C88A6CE-EA58-564A-ADD7-0117121848B3}"/>
                </a:ext>
              </a:extLst>
            </xdr:cNvPr>
            <xdr:cNvSpPr/>
          </xdr:nvSpPr>
          <xdr:spPr>
            <a:xfrm>
              <a:off x="224117" y="14655"/>
              <a:ext cx="10455142" cy="1120613"/>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sp macro="" textlink="">
          <xdr:nvSpPr>
            <xdr:cNvPr id="6" name="TextBox 5">
              <a:extLst>
                <a:ext uri="{FF2B5EF4-FFF2-40B4-BE49-F238E27FC236}">
                  <a16:creationId xmlns:a16="http://schemas.microsoft.com/office/drawing/2014/main" id="{A4357E63-35F7-9C44-8DC5-6B8787D10019}"/>
                </a:ext>
              </a:extLst>
            </xdr:cNvPr>
            <xdr:cNvSpPr txBox="1"/>
          </xdr:nvSpPr>
          <xdr:spPr>
            <a:xfrm>
              <a:off x="1826071" y="0"/>
              <a:ext cx="8651051" cy="1120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en-GB" sz="4400">
                  <a:solidFill>
                    <a:schemeClr val="bg1"/>
                  </a:solidFill>
                  <a:latin typeface="Rockwell" panose="02060603020205020403" pitchFamily="18" charset="0"/>
                </a:rPr>
                <a:t>Controlling </a:t>
              </a:r>
              <a:r>
                <a:rPr lang="en-gb" sz="4400">
                  <a:solidFill>
                    <a:schemeClr val="bg1"/>
                  </a:solidFill>
                  <a:latin typeface="Rockwell" panose="02060603020205020403" pitchFamily="18" charset="0"/>
                </a:rPr>
                <a:t>C</a:t>
              </a:r>
              <a:r>
                <a:rPr lang="en-GB" sz="4400">
                  <a:solidFill>
                    <a:schemeClr val="bg1"/>
                  </a:solidFill>
                  <a:latin typeface="Rockwell" panose="02060603020205020403" pitchFamily="18" charset="0"/>
                </a:rPr>
                <a:t>osts tool</a:t>
              </a:r>
              <a:r>
                <a:rPr lang="en-GB" sz="1100" b="0" i="0" u="none" strike="noStrike">
                  <a:solidFill>
                    <a:schemeClr val="dk1"/>
                  </a:solidFill>
                  <a:effectLst/>
                  <a:latin typeface="+mn-lt"/>
                  <a:ea typeface="+mn-ea"/>
                  <a:cs typeface="+mn-cs"/>
                </a:rPr>
                <a:t> </a:t>
              </a:r>
              <a:endParaRPr lang="en-GB" sz="4400">
                <a:solidFill>
                  <a:schemeClr val="bg1"/>
                </a:solidFill>
                <a:latin typeface="Rockwell" panose="02060603020205020403" pitchFamily="18" charset="0"/>
              </a:endParaRPr>
            </a:p>
          </xdr:txBody>
        </xdr:sp>
      </xdr:grpSp>
      <xdr:pic>
        <xdr:nvPicPr>
          <xdr:cNvPr id="4" name="Picture 3" descr="hand holding credit card">
            <a:extLst>
              <a:ext uri="{FF2B5EF4-FFF2-40B4-BE49-F238E27FC236}">
                <a16:creationId xmlns:a16="http://schemas.microsoft.com/office/drawing/2014/main" id="{9B7D0BD9-637C-6A43-811B-72B52293E3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10" y="159357"/>
            <a:ext cx="986008" cy="98811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C55ED7-BC4B-5F44-BE16-C2DA160C7561}" name="Table13" displayName="Table13" ref="A7:G16" totalsRowShown="0" headerRowDxfId="16" dataDxfId="14" headerRowBorderDxfId="15" tableBorderDxfId="13">
  <tableColumns count="7">
    <tableColumn id="1" xr3:uid="{8A2D7EC4-997D-C242-9D86-8E7F07CECBE3}" name="Cost Identification " dataDxfId="12"/>
    <tableColumn id="2" xr3:uid="{4CA97B48-CF20-E946-9EF8-EDACF3454815}" name="Estimated _x000a_Monthly Value " dataDxfId="11"/>
    <tableColumn id="3" xr3:uid="{CDBB3BBC-AA88-FA42-9B21-5F6004960AFB}" name="This cost is part of which Value Chain activity? (select from the drop down list)" dataDxfId="10"/>
    <tableColumn id="4" xr3:uid="{8D7EF6BD-E3DB-F748-B411-8EDE8ADE8616}" name="Percentage of cost that is Fixed " dataDxfId="9"/>
    <tableColumn id="5" xr3:uid="{A0B80253-723E-4645-B77A-F92F78349CCA}" name="Percentage of cost_x000a_that is Variable" dataDxfId="8"/>
    <tableColumn id="6" xr3:uid="{B5B4E004-12E0-2B4D-9268-E22B578FA372}" name="Do you believe this gives you good, bad, or neutral value for money?" dataDxfId="7"/>
    <tableColumn id="7" xr3:uid="{548AA02C-C257-6545-A958-CACB89284DD4}" name="Recommended Strategic Questions" dataDxfId="6">
      <calculatedColumnFormula>IF(Table13[[#This Row],[Do you believe this gives you good, bad, or neutral value for money?]]="Good",'Strategy Algorithm'!$D$1,IF(Table13[[#This Row],[Do you believe this gives you good, bad, or neutral value for money?]]="Neutral",'Strategy Algorithm'!$D$2,""))</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24C8C5-37B5-4A4D-B859-63612DEFB051}" name="Table1" displayName="Table1" ref="C5:D14" totalsRowShown="0" headerRowDxfId="5" headerRowBorderDxfId="4" tableBorderDxfId="3" totalsRowBorderDxfId="2">
  <autoFilter ref="C5:D14" xr:uid="{C324C8C5-37B5-4A4D-B859-63612DEFB051}"/>
  <tableColumns count="2">
    <tableColumn id="1" xr3:uid="{183823E3-576D-4FB2-B19A-2C68DA15C7CF}" name="Column1" dataDxfId="1"/>
    <tableColumn id="2" xr3:uid="{EB792C61-9DAE-40A8-9C8A-2DCA6C921838}" name="Column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DFFC-A95B-4055-95C6-A2858063D4D5}">
  <sheetPr>
    <tabColor rgb="FFFF0000"/>
  </sheetPr>
  <dimension ref="A1"/>
  <sheetViews>
    <sheetView showGridLines="0" workbookViewId="0">
      <selection activeCell="T14" sqref="T14"/>
    </sheetView>
  </sheetViews>
  <sheetFormatPr defaultRowHeight="15.05"/>
  <sheetData/>
  <sheetProtection algorithmName="SHA-512" hashValue="UkDQhMFSFv4j9D5UCLKtGgLkDuZP3lgWqBMm2DyFkgIUwpKpam2XPmG+F05yECNETaD5P3fJ9mYxSeubw/ZT7A==" saltValue="DyHvxj9S6TOy490Ofr95J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7:G16"/>
  <sheetViews>
    <sheetView showGridLines="0" tabSelected="1" zoomScale="80" zoomScaleNormal="80" workbookViewId="0">
      <selection activeCell="C8" sqref="C8"/>
    </sheetView>
  </sheetViews>
  <sheetFormatPr defaultColWidth="8.6640625" defaultRowHeight="15.05"/>
  <cols>
    <col min="1" max="1" width="26.5546875" bestFit="1" customWidth="1"/>
    <col min="2" max="2" width="19.33203125" customWidth="1"/>
    <col min="3" max="3" width="40.33203125" customWidth="1"/>
    <col min="4" max="4" width="26.6640625" bestFit="1" customWidth="1"/>
    <col min="5" max="5" width="20" bestFit="1" customWidth="1"/>
    <col min="6" max="6" width="34.33203125" bestFit="1" customWidth="1"/>
    <col min="7" max="7" width="83.6640625" bestFit="1" customWidth="1"/>
  </cols>
  <sheetData>
    <row r="7" spans="1:7" ht="51.05" customHeight="1">
      <c r="A7" s="20" t="s">
        <v>0</v>
      </c>
      <c r="B7" s="20" t="s">
        <v>1</v>
      </c>
      <c r="C7" s="20" t="s">
        <v>2</v>
      </c>
      <c r="D7" s="20" t="s">
        <v>3</v>
      </c>
      <c r="E7" s="20" t="s">
        <v>4</v>
      </c>
      <c r="F7" s="20" t="s">
        <v>5</v>
      </c>
      <c r="G7" s="20" t="s">
        <v>6</v>
      </c>
    </row>
    <row r="8" spans="1:7" ht="44.35" customHeight="1">
      <c r="A8" s="25" t="s">
        <v>7</v>
      </c>
      <c r="B8" s="26">
        <v>30000</v>
      </c>
      <c r="C8" s="27" t="s">
        <v>8</v>
      </c>
      <c r="D8" s="28">
        <v>0.49999999999999994</v>
      </c>
      <c r="E8" s="28">
        <f>1-Table13[[#This Row],[Percentage of cost that is Fixed ]]</f>
        <v>0.5</v>
      </c>
      <c r="F8" s="28" t="s">
        <v>9</v>
      </c>
      <c r="G8"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Monitor this cost - consider negotiating on price where this is a possibility</v>
      </c>
    </row>
    <row r="9" spans="1:7" ht="14.4">
      <c r="A9" s="27" t="s">
        <v>10</v>
      </c>
      <c r="B9" s="30">
        <v>12000</v>
      </c>
      <c r="C9" s="27" t="s">
        <v>11</v>
      </c>
      <c r="D9" s="28">
        <v>0.95000000000000029</v>
      </c>
      <c r="E9" s="28">
        <f>1-Table13[[#This Row],[Percentage of cost that is Fixed ]]</f>
        <v>4.9999999999999711E-2</v>
      </c>
      <c r="F9" s="28" t="s">
        <v>12</v>
      </c>
      <c r="G9"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Compare outsourcing with direct employment of HR staff</v>
      </c>
    </row>
    <row r="10" spans="1:7" ht="14.4">
      <c r="A10" s="27" t="s">
        <v>13</v>
      </c>
      <c r="B10" s="30">
        <v>5700</v>
      </c>
      <c r="C10" s="27" t="s">
        <v>14</v>
      </c>
      <c r="D10" s="28">
        <v>0.49999999999999994</v>
      </c>
      <c r="E10" s="28">
        <f>1-Table13[[#This Row],[Percentage of cost that is Fixed ]]</f>
        <v>0.5</v>
      </c>
      <c r="F10" s="28" t="s">
        <v>15</v>
      </c>
      <c r="G10"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Monitor this cost - benchmark where possible to ensure you aren't out of step with industry norms</v>
      </c>
    </row>
    <row r="11" spans="1:7" ht="28.15" customHeight="1">
      <c r="A11" s="31" t="s">
        <v>16</v>
      </c>
      <c r="B11" s="32">
        <v>5000</v>
      </c>
      <c r="C11" s="27" t="s">
        <v>17</v>
      </c>
      <c r="D11" s="28">
        <v>0.45</v>
      </c>
      <c r="E11" s="28">
        <f>1-Table13[[#This Row],[Percentage of cost that is Fixed ]]</f>
        <v>0.55000000000000004</v>
      </c>
      <c r="F11" s="28" t="s">
        <v>9</v>
      </c>
      <c r="G11"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Monitor this cost - consider negotiating on price where this is a possibility</v>
      </c>
    </row>
    <row r="12" spans="1:7" ht="14.4">
      <c r="A12" s="27" t="s">
        <v>18</v>
      </c>
      <c r="B12" s="30">
        <v>2500</v>
      </c>
      <c r="C12" s="27" t="s">
        <v>19</v>
      </c>
      <c r="D12" s="28">
        <v>0.15</v>
      </c>
      <c r="E12" s="28">
        <f>1-Table13[[#This Row],[Percentage of cost that is Fixed ]]</f>
        <v>0.85</v>
      </c>
      <c r="F12" s="28" t="s">
        <v>12</v>
      </c>
      <c r="G12"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Can input items be bought in bulk to reduce per-item costs?</v>
      </c>
    </row>
    <row r="13" spans="1:7" ht="28.8">
      <c r="A13" s="31" t="s">
        <v>20</v>
      </c>
      <c r="B13" s="32">
        <v>2000</v>
      </c>
      <c r="C13" s="27" t="s">
        <v>21</v>
      </c>
      <c r="D13" s="28">
        <v>1</v>
      </c>
      <c r="E13" s="28">
        <f>1-Table13[[#This Row],[Percentage of cost that is Fixed ]]</f>
        <v>0</v>
      </c>
      <c r="F13" s="28" t="s">
        <v>12</v>
      </c>
      <c r="G13"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Are assets and productive capacity being used at the highest possible level?  Can costs here be effectively moved to become variable?</v>
      </c>
    </row>
    <row r="14" spans="1:7" ht="28.8">
      <c r="A14" s="25" t="s">
        <v>22</v>
      </c>
      <c r="B14" s="33">
        <v>2000</v>
      </c>
      <c r="C14" s="27" t="s">
        <v>23</v>
      </c>
      <c r="D14" s="28">
        <v>0.9</v>
      </c>
      <c r="E14" s="28">
        <f>1-Table13[[#This Row],[Percentage of cost that is Fixed ]]</f>
        <v>9.9999999999999978E-2</v>
      </c>
      <c r="F14" s="28" t="s">
        <v>12</v>
      </c>
      <c r="G14"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Is it possible to outsource activity here so that costs move to a variable basis, and more closely track sales?</v>
      </c>
    </row>
    <row r="15" spans="1:7" ht="28.8">
      <c r="A15" s="27" t="s">
        <v>24</v>
      </c>
      <c r="B15" s="30">
        <v>1000</v>
      </c>
      <c r="C15" s="27" t="s">
        <v>25</v>
      </c>
      <c r="D15" s="28">
        <v>0.3</v>
      </c>
      <c r="E15" s="28">
        <f>1-Table13[[#This Row],[Percentage of cost that is Fixed ]]</f>
        <v>0.7</v>
      </c>
      <c r="F15" s="28" t="s">
        <v>12</v>
      </c>
      <c r="G15"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Can you use digital tools and tighter targetting to monitor and maximise return on marketing and sales spend, and improve the return on this area of cost?</v>
      </c>
    </row>
    <row r="16" spans="1:7" ht="32.4" customHeight="1">
      <c r="A16" s="25" t="s">
        <v>26</v>
      </c>
      <c r="B16" s="33">
        <v>500</v>
      </c>
      <c r="C16" s="27" t="s">
        <v>27</v>
      </c>
      <c r="D16" s="28">
        <v>0.9</v>
      </c>
      <c r="E16" s="28">
        <f>1-Table13[[#This Row],[Percentage of cost that is Fixed ]]</f>
        <v>9.9999999999999978E-2</v>
      </c>
      <c r="F16" s="28" t="s">
        <v>12</v>
      </c>
      <c r="G16" s="29" t="str">
        <f>IF(Table13[[#This Row],[Do you believe this gives you good, bad, or neutral value for money?]]="Good", 'Strategy Algorithm'!$D$1, IF(Table13[[#This Row],[Do you believe this gives you good, bad, or neutral value for money?]]="Neutral", 'Strategy Algorithm'!$D$2, IF(Table13[[#This Row],[Percentage of cost that is Fixed ]]&lt;=50%, IF(Table13[[#This Row],[Do you believe this gives you good, bad, or neutral value for money?]]="Bad", _xlfn.XLOOKUP(Table13[[#This Row],[This cost is part of which Value Chain activity? (select from the drop down list)]], 'Strategy Algorithm'!$C$5:$C$13, 'Strategy Algorithm'!$D$5:$D$13)), _xlfn.XLOOKUP(Table13[[#This Row],[This cost is part of which Value Chain activity? (select from the drop down list)]], 'Strategy Algorithm'!$C$5:$C$13, 'Strategy Algorithm'!$E$5:$E$13))))</f>
        <v>Review initial product quality - is 'failure demand' causing excess follow-up requirements?</v>
      </c>
    </row>
  </sheetData>
  <phoneticPr fontId="3" type="noConversion"/>
  <conditionalFormatting sqref="F8:F16">
    <cfRule type="containsText" dxfId="19" priority="1" operator="containsText" text="Neutral">
      <formula>NOT(ISERROR(SEARCH("Neutral",F8)))</formula>
    </cfRule>
    <cfRule type="containsText" dxfId="18" priority="2" operator="containsText" text="Good">
      <formula>NOT(ISERROR(SEARCH("Good",F8)))</formula>
    </cfRule>
    <cfRule type="containsText" dxfId="17" priority="3" operator="containsText" text="Bad">
      <formula>NOT(ISERROR(SEARCH("Bad",F8)))</formula>
    </cfRule>
  </conditionalFormatting>
  <pageMargins left="0.7" right="0.7" top="0.75" bottom="0.75" header="0.3" footer="0.3"/>
  <ignoredErrors>
    <ignoredError sqref="D11 D16 D13:D14" listDataValidation="1"/>
  </ignoredErrors>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EB5CE875-93B7-40E9-AE67-F7073F35FBCC}">
          <x14:formula1>
            <xm:f>'Data for Dropdowns'!$C$6:$C$14</xm:f>
          </x14:formula1>
          <xm:sqref>C8:C16</xm:sqref>
        </x14:dataValidation>
        <x14:dataValidation type="list" allowBlank="1" showInputMessage="1" showErrorMessage="1" xr:uid="{7134D3FB-C1B6-425E-8303-E3DD9AFA1178}">
          <x14:formula1>
            <xm:f>'Data for Dropdowns'!$G$5:$G$25</xm:f>
          </x14:formula1>
          <xm:sqref>D8:D16</xm:sqref>
        </x14:dataValidation>
        <x14:dataValidation type="list" allowBlank="1" showInputMessage="1" showErrorMessage="1" xr:uid="{3E998366-64F8-4F2B-ADD8-C29FEEF0FC0F}">
          <x14:formula1>
            <xm:f>'Data for Dropdowns'!$C$17:$C$19</xm:f>
          </x14:formula1>
          <xm:sqref>F8:F16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48C2C-3D8B-4C96-8637-5BB9702EF589}">
  <sheetPr>
    <tabColor theme="9" tint="0.79998168889431442"/>
  </sheetPr>
  <dimension ref="C3:D13"/>
  <sheetViews>
    <sheetView showGridLines="0" workbookViewId="0">
      <selection activeCell="C16" sqref="C16"/>
    </sheetView>
  </sheetViews>
  <sheetFormatPr defaultColWidth="8.6640625" defaultRowHeight="15.05"/>
  <cols>
    <col min="3" max="3" width="30" customWidth="1"/>
    <col min="4" max="4" width="78.6640625" customWidth="1"/>
  </cols>
  <sheetData>
    <row r="3" spans="3:4" ht="14.4">
      <c r="C3" s="10" t="s">
        <v>28</v>
      </c>
      <c r="D3" s="10" t="s">
        <v>29</v>
      </c>
    </row>
    <row r="5" spans="3:4" ht="28.8">
      <c r="C5" s="2" t="s">
        <v>8</v>
      </c>
      <c r="D5" s="4" t="s">
        <v>30</v>
      </c>
    </row>
    <row r="6" spans="3:4" ht="28.8">
      <c r="C6" s="2" t="s">
        <v>11</v>
      </c>
      <c r="D6" s="4" t="s">
        <v>31</v>
      </c>
    </row>
    <row r="7" spans="3:4" ht="28.8">
      <c r="C7" s="2" t="s">
        <v>14</v>
      </c>
      <c r="D7" s="4" t="s">
        <v>32</v>
      </c>
    </row>
    <row r="8" spans="3:4" ht="28.8">
      <c r="C8" s="2" t="s">
        <v>17</v>
      </c>
      <c r="D8" s="4" t="s">
        <v>33</v>
      </c>
    </row>
    <row r="9" spans="3:4" ht="28.8">
      <c r="C9" s="3" t="s">
        <v>19</v>
      </c>
      <c r="D9" s="5" t="s">
        <v>34</v>
      </c>
    </row>
    <row r="10" spans="3:4" ht="28.8">
      <c r="C10" s="3" t="s">
        <v>21</v>
      </c>
      <c r="D10" s="5" t="s">
        <v>35</v>
      </c>
    </row>
    <row r="11" spans="3:4" ht="28.8">
      <c r="C11" s="3" t="s">
        <v>23</v>
      </c>
      <c r="D11" s="5" t="s">
        <v>36</v>
      </c>
    </row>
    <row r="12" spans="3:4" ht="28.8">
      <c r="C12" s="3" t="s">
        <v>25</v>
      </c>
      <c r="D12" s="5" t="s">
        <v>37</v>
      </c>
    </row>
    <row r="13" spans="3:4" ht="28.8">
      <c r="C13" s="3" t="s">
        <v>27</v>
      </c>
      <c r="D13" s="5" t="s">
        <v>38</v>
      </c>
    </row>
  </sheetData>
  <sheetProtection algorithmName="SHA-512" hashValue="DMP708muFJX5Il9CT9DLxWOgMoIIlxbxvF1flq/FCzNYTfnwY9EKkY0mymyfWxH0idEljZ1eYj4fMuM7U6Nr8w==" saltValue="jnlW5okapY+vcZp0oRAcN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D3A1-70E9-4A75-9EC1-4E20019350C9}">
  <dimension ref="C3:G25"/>
  <sheetViews>
    <sheetView topLeftCell="A7" workbookViewId="0">
      <selection activeCell="C17" sqref="C17"/>
    </sheetView>
  </sheetViews>
  <sheetFormatPr defaultColWidth="8.6640625" defaultRowHeight="15.05"/>
  <cols>
    <col min="3" max="3" width="27.109375" customWidth="1"/>
    <col min="4" max="4" width="78.6640625" customWidth="1"/>
  </cols>
  <sheetData>
    <row r="3" spans="3:7" ht="14.4">
      <c r="C3" t="s">
        <v>28</v>
      </c>
      <c r="D3" t="s">
        <v>29</v>
      </c>
    </row>
    <row r="5" spans="3:7" ht="14.4">
      <c r="C5" s="17" t="s">
        <v>39</v>
      </c>
      <c r="D5" s="18" t="s">
        <v>40</v>
      </c>
      <c r="G5" s="19">
        <v>0</v>
      </c>
    </row>
    <row r="6" spans="3:7" ht="28.8">
      <c r="C6" s="11" t="s">
        <v>8</v>
      </c>
      <c r="D6" s="13" t="s">
        <v>30</v>
      </c>
      <c r="G6" s="19">
        <v>0.05</v>
      </c>
    </row>
    <row r="7" spans="3:7" ht="28.8">
      <c r="C7" s="11" t="s">
        <v>11</v>
      </c>
      <c r="D7" s="13" t="s">
        <v>31</v>
      </c>
      <c r="G7" s="19">
        <v>0.1</v>
      </c>
    </row>
    <row r="8" spans="3:7" ht="28.8">
      <c r="C8" s="11" t="s">
        <v>14</v>
      </c>
      <c r="D8" s="13" t="s">
        <v>32</v>
      </c>
      <c r="G8" s="19">
        <v>0.15</v>
      </c>
    </row>
    <row r="9" spans="3:7" ht="28.8">
      <c r="C9" s="11" t="s">
        <v>17</v>
      </c>
      <c r="D9" s="13" t="s">
        <v>33</v>
      </c>
      <c r="G9" s="19">
        <v>0.2</v>
      </c>
    </row>
    <row r="10" spans="3:7" ht="28.8">
      <c r="C10" s="12" t="s">
        <v>19</v>
      </c>
      <c r="D10" s="14" t="s">
        <v>34</v>
      </c>
      <c r="G10" s="19">
        <f>0.05+G9</f>
        <v>0.25</v>
      </c>
    </row>
    <row r="11" spans="3:7" ht="28.8">
      <c r="C11" s="12" t="s">
        <v>21</v>
      </c>
      <c r="D11" s="14" t="s">
        <v>35</v>
      </c>
      <c r="G11" s="19">
        <f t="shared" ref="G11:G25" si="0">0.05+G10</f>
        <v>0.3</v>
      </c>
    </row>
    <row r="12" spans="3:7" ht="28.8">
      <c r="C12" s="12" t="s">
        <v>23</v>
      </c>
      <c r="D12" s="14" t="s">
        <v>36</v>
      </c>
      <c r="G12" s="19">
        <f t="shared" si="0"/>
        <v>0.35</v>
      </c>
    </row>
    <row r="13" spans="3:7" ht="28.8">
      <c r="C13" s="12" t="s">
        <v>25</v>
      </c>
      <c r="D13" s="14" t="s">
        <v>37</v>
      </c>
      <c r="G13" s="19">
        <f t="shared" si="0"/>
        <v>0.39999999999999997</v>
      </c>
    </row>
    <row r="14" spans="3:7" ht="28.8">
      <c r="C14" s="15" t="s">
        <v>27</v>
      </c>
      <c r="D14" s="16" t="s">
        <v>38</v>
      </c>
      <c r="G14" s="19">
        <f t="shared" si="0"/>
        <v>0.44999999999999996</v>
      </c>
    </row>
    <row r="15" spans="3:7" ht="14.4">
      <c r="G15" s="19">
        <f t="shared" si="0"/>
        <v>0.49999999999999994</v>
      </c>
    </row>
    <row r="16" spans="3:7" ht="14.4">
      <c r="C16" t="s">
        <v>41</v>
      </c>
      <c r="G16" s="19">
        <f t="shared" si="0"/>
        <v>0.54999999999999993</v>
      </c>
    </row>
    <row r="17" spans="3:7" ht="14.4">
      <c r="C17" s="6" t="s">
        <v>9</v>
      </c>
      <c r="D17" s="1" t="s">
        <v>42</v>
      </c>
      <c r="G17" s="19">
        <f t="shared" si="0"/>
        <v>0.6</v>
      </c>
    </row>
    <row r="18" spans="3:7" ht="14.4">
      <c r="C18" s="7" t="s">
        <v>15</v>
      </c>
      <c r="D18" s="1" t="s">
        <v>43</v>
      </c>
      <c r="G18" s="19">
        <f t="shared" si="0"/>
        <v>0.65</v>
      </c>
    </row>
    <row r="19" spans="3:7" ht="14.4">
      <c r="C19" s="8" t="s">
        <v>12</v>
      </c>
      <c r="D19" s="1" t="s">
        <v>44</v>
      </c>
      <c r="G19" s="19">
        <f t="shared" si="0"/>
        <v>0.70000000000000007</v>
      </c>
    </row>
    <row r="20" spans="3:7" ht="14.4">
      <c r="G20" s="19">
        <f t="shared" si="0"/>
        <v>0.75000000000000011</v>
      </c>
    </row>
    <row r="21" spans="3:7" ht="14.4">
      <c r="G21" s="19">
        <f t="shared" si="0"/>
        <v>0.80000000000000016</v>
      </c>
    </row>
    <row r="22" spans="3:7" ht="14.4">
      <c r="G22" s="19">
        <f t="shared" si="0"/>
        <v>0.8500000000000002</v>
      </c>
    </row>
    <row r="23" spans="3:7" ht="14.4">
      <c r="G23" s="19">
        <f t="shared" si="0"/>
        <v>0.90000000000000024</v>
      </c>
    </row>
    <row r="24" spans="3:7" ht="14.4">
      <c r="G24" s="19">
        <f t="shared" si="0"/>
        <v>0.95000000000000029</v>
      </c>
    </row>
    <row r="25" spans="3:7" ht="14.4">
      <c r="G25" s="19">
        <f t="shared" si="0"/>
        <v>1.0000000000000002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259-9701-4D79-ABE9-985740A8298A}">
  <dimension ref="C1:E13"/>
  <sheetViews>
    <sheetView topLeftCell="B4" workbookViewId="0">
      <selection activeCell="H8" sqref="H8"/>
    </sheetView>
  </sheetViews>
  <sheetFormatPr defaultColWidth="8.6640625" defaultRowHeight="15.05"/>
  <cols>
    <col min="3" max="3" width="35.44140625" bestFit="1" customWidth="1"/>
    <col min="4" max="5" width="54.6640625" customWidth="1"/>
  </cols>
  <sheetData>
    <row r="1" spans="3:5" ht="14.4">
      <c r="C1" t="s">
        <v>45</v>
      </c>
      <c r="D1" t="s">
        <v>46</v>
      </c>
    </row>
    <row r="2" spans="3:5" ht="14.4">
      <c r="C2" t="s">
        <v>47</v>
      </c>
      <c r="D2" t="s">
        <v>48</v>
      </c>
    </row>
    <row r="4" spans="3:5" ht="14.4">
      <c r="C4" s="9" t="s">
        <v>49</v>
      </c>
      <c r="D4" s="9" t="s">
        <v>50</v>
      </c>
      <c r="E4" s="9" t="s">
        <v>51</v>
      </c>
    </row>
    <row r="5" spans="3:5" ht="57.6">
      <c r="C5" s="21" t="s">
        <v>8</v>
      </c>
      <c r="D5" s="22" t="s">
        <v>52</v>
      </c>
      <c r="E5" s="22" t="s">
        <v>52</v>
      </c>
    </row>
    <row r="6" spans="3:5" ht="14.4">
      <c r="C6" s="21" t="s">
        <v>11</v>
      </c>
      <c r="D6" s="22" t="s">
        <v>53</v>
      </c>
      <c r="E6" s="22" t="s">
        <v>53</v>
      </c>
    </row>
    <row r="7" spans="3:5" ht="43.2">
      <c r="C7" s="21" t="s">
        <v>14</v>
      </c>
      <c r="D7" s="22" t="s">
        <v>54</v>
      </c>
      <c r="E7" s="22" t="s">
        <v>54</v>
      </c>
    </row>
    <row r="8" spans="3:5" ht="43.2">
      <c r="C8" s="21" t="s">
        <v>17</v>
      </c>
      <c r="D8" s="22" t="s">
        <v>55</v>
      </c>
      <c r="E8" s="22" t="s">
        <v>55</v>
      </c>
    </row>
    <row r="9" spans="3:5" ht="28.8">
      <c r="C9" s="23" t="s">
        <v>19</v>
      </c>
      <c r="D9" s="24" t="s">
        <v>56</v>
      </c>
      <c r="E9" s="24" t="s">
        <v>57</v>
      </c>
    </row>
    <row r="10" spans="3:5" ht="43.2">
      <c r="C10" s="23" t="s">
        <v>21</v>
      </c>
      <c r="D10" s="24" t="s">
        <v>58</v>
      </c>
      <c r="E10" s="24" t="s">
        <v>59</v>
      </c>
    </row>
    <row r="11" spans="3:5" ht="28.8">
      <c r="C11" s="23" t="s">
        <v>23</v>
      </c>
      <c r="D11" s="24" t="s">
        <v>60</v>
      </c>
      <c r="E11" s="24" t="s">
        <v>61</v>
      </c>
    </row>
    <row r="12" spans="3:5" ht="43.2">
      <c r="C12" s="23" t="s">
        <v>25</v>
      </c>
      <c r="D12" s="24" t="s">
        <v>62</v>
      </c>
      <c r="E12" s="24" t="s">
        <v>63</v>
      </c>
    </row>
    <row r="13" spans="3:5" ht="43.2">
      <c r="C13" s="23" t="s">
        <v>27</v>
      </c>
      <c r="D13" s="24" t="s">
        <v>64</v>
      </c>
      <c r="E13" s="24" t="s">
        <v>65</v>
      </c>
    </row>
  </sheetData>
  <dataValidations count="1">
    <dataValidation type="list" allowBlank="1" showInputMessage="1" showErrorMessage="1" sqref="D4" xr:uid="{04003816-FA2C-4594-B83D-AAB243178FDC}">
      <formula1>$D$5:$D$13</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5CE4ED5C5A314B906E85F88F8658FB" ma:contentTypeVersion="12" ma:contentTypeDescription="Create a new document." ma:contentTypeScope="" ma:versionID="bf685ea1676da6c29abaceeedc89ceca">
  <xsd:schema xmlns:xsd="http://www.w3.org/2001/XMLSchema" xmlns:xs="http://www.w3.org/2001/XMLSchema" xmlns:p="http://schemas.microsoft.com/office/2006/metadata/properties" xmlns:ns2="3fd83aee-b334-40d8-a711-a0b9875e3bc7" xmlns:ns3="0e8987e9-39d0-486d-814c-75daa5819332" targetNamespace="http://schemas.microsoft.com/office/2006/metadata/properties" ma:root="true" ma:fieldsID="cd0c3b8b55594761655e41c69a4cd407" ns2:_="" ns3:_="">
    <xsd:import namespace="3fd83aee-b334-40d8-a711-a0b9875e3bc7"/>
    <xsd:import namespace="0e8987e9-39d0-486d-814c-75daa58193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83aee-b334-40d8-a711-a0b9875e3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8987e9-39d0-486d-814c-75daa581933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9C07A1-7932-496C-8ACB-7682D74068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1EFFC5F-8C78-4AB5-9538-7CA511E16698}">
  <ds:schemaRefs>
    <ds:schemaRef ds:uri="http://schemas.microsoft.com/sharepoint/v3/contenttype/forms"/>
  </ds:schemaRefs>
</ds:datastoreItem>
</file>

<file path=customXml/itemProps3.xml><?xml version="1.0" encoding="utf-8"?>
<ds:datastoreItem xmlns:ds="http://schemas.openxmlformats.org/officeDocument/2006/customXml" ds:itemID="{6B3C1DA8-063C-4467-8E70-ADBFE3B11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83aee-b334-40d8-a711-a0b9875e3bc7"/>
    <ds:schemaRef ds:uri="0e8987e9-39d0-486d-814c-75daa58193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Help</vt:lpstr>
      <vt:lpstr>Costs Tool</vt:lpstr>
      <vt:lpstr>Value Chain</vt:lpstr>
      <vt:lpstr>Data for Dropdowns</vt:lpstr>
      <vt:lpstr>Strategy Algorithm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McKay</dc:creator>
  <cp:keywords/>
  <dc:description/>
  <cp:lastModifiedBy>Jacqueline Carter</cp:lastModifiedBy>
  <cp:revision/>
  <dcterms:created xsi:type="dcterms:W3CDTF">2015-06-05T18:17:20Z</dcterms:created>
  <dcterms:modified xsi:type="dcterms:W3CDTF">2025-01-16T14:24:43Z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0x010100EB5CE4ED5C5A314B906E85F88F8658FB</vt:lpwstr>
  </property>
</Properties>
</file>