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stummuac-my.sharepoint.com/personal/55106767_ad_mmu_ac_uk/Documents/ELearning Manager/Analysis Tool Spreadsheets/People/Finding &amp; Keeping Staff/"/>
    </mc:Choice>
  </mc:AlternateContent>
  <xr:revisionPtr revIDLastSave="320" documentId="8_{5BC6FCA6-E9BF-46D7-83E5-F4B01B7D6ED6}" xr6:coauthVersionLast="47" xr6:coauthVersionMax="47" xr10:uidLastSave="{91F591BE-9E1B-4E91-B94D-E9F86A8E0963}"/>
  <bookViews>
    <workbookView xWindow="-118" yWindow="-118" windowWidth="25370" windowHeight="13667" activeTab="1" xr2:uid="{00000000-000D-0000-FFFF-FFFF00000000}"/>
  </bookViews>
  <sheets>
    <sheet name="Help" sheetId="5" r:id="rId1"/>
    <sheet name="Questionnaire &amp; Diagram" sheetId="3" r:id="rId2"/>
    <sheet name="Example Questionnaire &amp; Diagram" sheetId="7" r:id="rId3"/>
    <sheet name="Questionnaire" sheetId="1" state="hidden" r:id="rId4"/>
    <sheet name="Sheet2" sheetId="4" state="hidden" r:id="rId5"/>
  </sheets>
  <definedNames>
    <definedName name="_xlnm._FilterDatabase" localSheetId="3" hidden="1">Questionnaire!$A$5:$G$20</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9" i="7" l="1"/>
  <c r="C37" i="7"/>
  <c r="C35" i="7"/>
  <c r="C32" i="7"/>
  <c r="C30" i="7"/>
  <c r="C28" i="7"/>
  <c r="C25" i="7"/>
  <c r="C23" i="7"/>
  <c r="C21" i="7"/>
  <c r="C18" i="7"/>
  <c r="C16" i="7"/>
  <c r="C14" i="7"/>
  <c r="C11" i="7"/>
  <c r="C9" i="7"/>
  <c r="C7" i="7"/>
  <c r="C7" i="3"/>
  <c r="C9" i="3"/>
  <c r="C14" i="3"/>
  <c r="C16" i="3"/>
  <c r="C21" i="3"/>
  <c r="C23" i="3"/>
  <c r="C25" i="3"/>
  <c r="C18" i="3"/>
  <c r="C11" i="3"/>
  <c r="C39" i="3" l="1"/>
  <c r="C37" i="3"/>
  <c r="C35" i="3"/>
  <c r="C32" i="3"/>
  <c r="C30" i="3"/>
  <c r="C28" i="3"/>
</calcChain>
</file>

<file path=xl/sharedStrings.xml><?xml version="1.0" encoding="utf-8"?>
<sst xmlns="http://schemas.openxmlformats.org/spreadsheetml/2006/main" count="325" uniqueCount="101">
  <si>
    <t>Community</t>
  </si>
  <si>
    <t>Does your team work well together?</t>
  </si>
  <si>
    <t>Score</t>
  </si>
  <si>
    <t>No - there is a lot of argument and conflict</t>
  </si>
  <si>
    <t>Do staff do things together other than work?</t>
  </si>
  <si>
    <t>No</t>
  </si>
  <si>
    <t>How do you handle disagreement or conflict between staff members?</t>
  </si>
  <si>
    <t>I let them get on with it and sort it out themselves</t>
  </si>
  <si>
    <t>Communication</t>
  </si>
  <si>
    <t>Are there ways for staff to contribute to decision making in the business?</t>
  </si>
  <si>
    <t>Staff know they can raise issues with their manager if its needed</t>
  </si>
  <si>
    <t>Good Communication</t>
  </si>
  <si>
    <t>Do you share information about business performance and acheivements with staff?</t>
  </si>
  <si>
    <t>We have overall performance as a regular discussion item, and try and get some perspective on what is affecting performance</t>
  </si>
  <si>
    <t>How can staff raise issues about work - either their own personal work or more broadly?</t>
  </si>
  <si>
    <t>We schedule regular 1-1 conversations to pick up any issues like this</t>
  </si>
  <si>
    <t>Leadership</t>
  </si>
  <si>
    <t>Do you set aside time to think about how you are leading your organisation?</t>
  </si>
  <si>
    <t>No, not really</t>
  </si>
  <si>
    <t>Have you ever undertaken actions to develop your leadership abilities?</t>
  </si>
  <si>
    <t>How do you think your staff feel about your leadership?</t>
  </si>
  <si>
    <t>Ownership</t>
  </si>
  <si>
    <t>Are staff are set goals but given some freedom in how they achieve them?</t>
  </si>
  <si>
    <t>We set targets and discuss how they're going to be achieved</t>
  </si>
  <si>
    <t>Do you encourage creativity and initiative in your staff?</t>
  </si>
  <si>
    <t>No, they've got jobs to get on with</t>
  </si>
  <si>
    <t>How do you handle poor performance in the workplace?</t>
  </si>
  <si>
    <t>We try and understand why performance has dropped off and work with the staff member to agree ways to improve</t>
  </si>
  <si>
    <t>Purpose</t>
  </si>
  <si>
    <t>How do you set goals for staff?</t>
  </si>
  <si>
    <t>We don't have set goals</t>
  </si>
  <si>
    <t>Do individual staff members have a clear understanding of what their goals and targets contribute to?</t>
  </si>
  <si>
    <t>They don't really have targets</t>
  </si>
  <si>
    <t>Do your staff understand the priorities of the business?</t>
  </si>
  <si>
    <t>It's not really anything to do with them</t>
  </si>
  <si>
    <t>Find and Keep Talent  Organisational Culture Self Assessment Tool</t>
  </si>
  <si>
    <t>Question</t>
  </si>
  <si>
    <t>Axis</t>
  </si>
  <si>
    <t>There's more friction than I would like in the team</t>
  </si>
  <si>
    <t>It has its ups and downs</t>
  </si>
  <si>
    <t>It's generally good - there is a sense of it being a 'proper' team</t>
  </si>
  <si>
    <t>Yes - there is a lot of mutual support and respect</t>
  </si>
  <si>
    <t>Just the occasional thing we organise through work, like a Christmas party</t>
  </si>
  <si>
    <t>Some of the staff meet up to socialise now and then</t>
  </si>
  <si>
    <t>There are a few things throughout the year - birthday lunches and other 'special occasions'</t>
  </si>
  <si>
    <t>Yes, quite a lot of things happen that the staff organise, and usually just about everyone comes</t>
  </si>
  <si>
    <t>A manager will decide what the resolution is and tell the staff</t>
  </si>
  <si>
    <t>We try and get both sides of the story and talk through a resolution</t>
  </si>
  <si>
    <t>We try and get both sides of the story and encourage the parties to resolve things with us</t>
  </si>
  <si>
    <t>Staff are here to work, managers make the decisions</t>
  </si>
  <si>
    <t>When we tell staff what we've decided, we give them an opportunity to ask questions</t>
  </si>
  <si>
    <t>We actively ask for feedback on decisions and get peoples views on whats happening</t>
  </si>
  <si>
    <t>We try and include relevant staff in all the decision making</t>
  </si>
  <si>
    <t>No, it's nothing to do with them</t>
  </si>
  <si>
    <t>Staff get the headlines at appropriate intervals</t>
  </si>
  <si>
    <t>There is a regular opportunity to get updated on how things are going, like a monthly team meeting</t>
  </si>
  <si>
    <t>We have some key information that everyone has access to all the time, and regular reviews of key measures of performance</t>
  </si>
  <si>
    <t>How can staff raise issues about work - either their own personal work or more broadly.</t>
  </si>
  <si>
    <t>When their manager wants to discuss their performance</t>
  </si>
  <si>
    <t>Managers keep an eye out and will chat to staff if they think there is an issue</t>
  </si>
  <si>
    <t>Staff can arrange to speak to a manager about their work issues</t>
  </si>
  <si>
    <t>We have an open approach to this and staff can speak with management at any time about these issues</t>
  </si>
  <si>
    <t>Occasionally, when something happens, I think about how my leadership was involved</t>
  </si>
  <si>
    <t>I try to pick it up in performance review conversations with my staff</t>
  </si>
  <si>
    <t>I'll try and set aside some time every now and then to think about my leadership</t>
  </si>
  <si>
    <t>I'm regularly reflecting on my leadership experience and feedback.</t>
  </si>
  <si>
    <t>I've read a book or two on the subject</t>
  </si>
  <si>
    <t>I did a course a while ago</t>
  </si>
  <si>
    <t>I try and do some learning every year</t>
  </si>
  <si>
    <t>I try and learn at every opportunity, both on programmes and by reflecting on my experiences</t>
  </si>
  <si>
    <t>They get what they're given</t>
  </si>
  <si>
    <t>That I'm a tough but fair manager</t>
  </si>
  <si>
    <t>That I do some things better than others, but do OK on the whole</t>
  </si>
  <si>
    <t>That I have a clear vision and share that with them</t>
  </si>
  <si>
    <t>That I have a vision, and collaborate with them to realise it</t>
  </si>
  <si>
    <t>We set targets and tell staff what is required from them</t>
  </si>
  <si>
    <t>We set targets and check staff know what they're going to do and how to do it</t>
  </si>
  <si>
    <t>We set targets with some input from staff, and check how the staff think they're going to be achieved</t>
  </si>
  <si>
    <t>We discuss and agree with staff what are appropriate goals and how to measure them, and empower them to do what is needed to achieve them</t>
  </si>
  <si>
    <t>I'm open to suggestions but I don’t want people messing with how things work</t>
  </si>
  <si>
    <t>I try and include staff in some of the brainstorming and problem solving activity when its needed</t>
  </si>
  <si>
    <t>Staff can take care of their area of work and tweak things if they need improving</t>
  </si>
  <si>
    <t>Staff are encouraged to look for improvements, discuss and collaborate on how, and implement in a planned way</t>
  </si>
  <si>
    <t>Verbal warning, written warning, door</t>
  </si>
  <si>
    <t>Managers monitor staff more closely to get performance improved</t>
  </si>
  <si>
    <t>Managers will suggest improvements to the staff and to the processes that are in place to try and get on top of poor perfomance</t>
  </si>
  <si>
    <t>We encourage staff to identify performance issues themselves and empower them to find ways to improve or get back on track</t>
  </si>
  <si>
    <t>Managers set targets</t>
  </si>
  <si>
    <t>Managers set goals and staff turn these into targets</t>
  </si>
  <si>
    <t>Managers set out what is needed and staff come up with goals</t>
  </si>
  <si>
    <t>Managers sit down with staff and collaboratively create goals</t>
  </si>
  <si>
    <t>They have targets but that's all they need to know</t>
  </si>
  <si>
    <t>Staff have targets and are told how this is part of their team goals.</t>
  </si>
  <si>
    <t>Staff have a decent idea of the big picture and should be able to get why their targets fit that</t>
  </si>
  <si>
    <t>Everyone is clear about the overall aims of the business and how their targets contribute to that, and why</t>
  </si>
  <si>
    <t>They know what kind of business we are</t>
  </si>
  <si>
    <t>We tell staff periodically what the priorities are</t>
  </si>
  <si>
    <t>Staff have a rough idea of what the business priorities are</t>
  </si>
  <si>
    <t>Everyone is clear about the overall aims of the business and why those are priorities</t>
  </si>
  <si>
    <t>We sit down, talk it out together and use a coaching approach to find a resolution</t>
  </si>
  <si>
    <t>Are staff set goals but given some freedom in how they achieve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</si>
</sst>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1"/>
      <name val="Calibri"/>
      <family val="2"/>
      <scheme val="minor"/>
    </font>
    <font>
      <b/>
      <sz val="14"/>
      <color theme="1"/>
      <name val="Calibri"/>
      <family val="2"/>
      <scheme val="minor"/>
    </font>
    <font>
      <sz val="11"/>
      <color theme="0"/>
      <name val="Calibri"/>
      <family val="2"/>
      <scheme val="minor"/>
    </font>
    <font>
      <b/>
      <sz val="10"/>
      <color theme="0"/>
      <name val="Gilroy-Bold"/>
    </font>
    <font>
      <sz val="14"/>
      <color theme="0"/>
      <name val="Gilroy-Bold"/>
    </font>
    <font>
      <sz val="12"/>
      <color theme="0"/>
      <name val="Gilroy-Bold"/>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00C1D4"/>
        <bgColor indexed="64"/>
      </patternFill>
    </fill>
    <fill>
      <patternFill patternType="solid">
        <fgColor rgb="FFFFFFBD"/>
        <bgColor indexed="64"/>
      </patternFill>
    </fill>
    <fill>
      <patternFill patternType="solid">
        <fgColor rgb="FFE72713"/>
        <bgColor indexed="64"/>
      </patternFill>
    </fill>
    <fill>
      <patternFill patternType="solid">
        <fgColor rgb="FFFE6C2B"/>
        <bgColor indexed="64"/>
      </patternFill>
    </fill>
    <fill>
      <patternFill patternType="solid">
        <fgColor rgb="FF032F6C"/>
        <bgColor indexed="64"/>
      </patternFill>
    </fill>
    <fill>
      <patternFill patternType="solid">
        <fgColor rgb="FF50575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505759"/>
      </left>
      <right style="thin">
        <color rgb="FF505759"/>
      </right>
      <top style="thin">
        <color rgb="FF505759"/>
      </top>
      <bottom style="thin">
        <color rgb="FF505759"/>
      </bottom>
      <diagonal/>
    </border>
    <border>
      <left style="thin">
        <color rgb="FF00C1D4"/>
      </left>
      <right style="thin">
        <color rgb="FF00C1D4"/>
      </right>
      <top style="thin">
        <color rgb="FF00C1D4"/>
      </top>
      <bottom style="thin">
        <color rgb="FF00C1D4"/>
      </bottom>
      <diagonal/>
    </border>
    <border>
      <left style="thin">
        <color rgb="FF032F6C"/>
      </left>
      <right style="thin">
        <color rgb="FF032F6C"/>
      </right>
      <top style="thin">
        <color rgb="FF032F6C"/>
      </top>
      <bottom style="thin">
        <color rgb="FF032F6C"/>
      </bottom>
      <diagonal/>
    </border>
    <border>
      <left style="thin">
        <color rgb="FFFE6C2B"/>
      </left>
      <right style="thin">
        <color rgb="FFFE6C2B"/>
      </right>
      <top style="thin">
        <color rgb="FFFE6C2B"/>
      </top>
      <bottom style="thin">
        <color rgb="FFFE6C2B"/>
      </bottom>
      <diagonal/>
    </border>
    <border>
      <left style="thin">
        <color rgb="FFE72713"/>
      </left>
      <right style="thin">
        <color rgb="FFE72713"/>
      </right>
      <top style="thin">
        <color rgb="FFE72713"/>
      </top>
      <bottom style="thin">
        <color rgb="FFE72713"/>
      </bottom>
      <diagonal/>
    </border>
  </borders>
  <cellStyleXfs count="1">
    <xf numFmtId="0" fontId="0" fillId="0" borderId="0"/>
  </cellStyleXfs>
  <cellXfs count="53">
    <xf numFmtId="0" fontId="0" fillId="0" borderId="0" xfId="0"/>
    <xf numFmtId="0" fontId="1" fillId="0" borderId="1" xfId="0" applyFont="1" applyBorder="1"/>
    <xf numFmtId="0" fontId="2" fillId="0" borderId="0" xfId="0" applyFont="1"/>
    <xf numFmtId="0" fontId="0" fillId="3" borderId="1" xfId="0" applyFill="1" applyBorder="1" applyAlignment="1">
      <alignment vertical="center" wrapText="1"/>
    </xf>
    <xf numFmtId="0" fontId="0" fillId="4" borderId="1" xfId="0" applyFill="1" applyBorder="1" applyAlignment="1">
      <alignment vertical="center" wrapText="1"/>
    </xf>
    <xf numFmtId="0" fontId="0" fillId="5" borderId="1" xfId="0" applyFill="1" applyBorder="1" applyAlignment="1">
      <alignment vertical="center" wrapText="1"/>
    </xf>
    <xf numFmtId="0" fontId="0" fillId="6" borderId="1" xfId="0" applyFill="1" applyBorder="1" applyAlignment="1">
      <alignment vertical="center" wrapText="1"/>
    </xf>
    <xf numFmtId="0" fontId="0" fillId="7" borderId="1" xfId="0" applyFill="1" applyBorder="1" applyAlignment="1">
      <alignment vertical="center" wrapText="1"/>
    </xf>
    <xf numFmtId="0" fontId="1" fillId="0" borderId="1" xfId="0" applyFont="1" applyBorder="1" applyAlignment="1">
      <alignment horizontal="center"/>
    </xf>
    <xf numFmtId="0" fontId="0" fillId="0" borderId="0" xfId="0" applyAlignment="1">
      <alignment wrapText="1"/>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vertical="center" wrapText="1"/>
    </xf>
    <xf numFmtId="0" fontId="3" fillId="0" borderId="0" xfId="0" applyFont="1" applyAlignment="1">
      <alignment horizontal="center" vertical="center"/>
    </xf>
    <xf numFmtId="0" fontId="3" fillId="0" borderId="0" xfId="0" applyFont="1"/>
    <xf numFmtId="0" fontId="3"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8" borderId="6" xfId="0" applyFont="1" applyFill="1" applyBorder="1" applyAlignment="1">
      <alignment horizontal="left" vertical="center" wrapText="1"/>
    </xf>
    <xf numFmtId="0" fontId="4" fillId="8"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3" fillId="12" borderId="7" xfId="0" applyFont="1" applyFill="1" applyBorder="1" applyAlignment="1">
      <alignment horizontal="left" vertical="center" wrapText="1"/>
    </xf>
    <xf numFmtId="0" fontId="4" fillId="12"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11" borderId="8" xfId="0" applyFont="1" applyFill="1" applyBorder="1" applyAlignment="1">
      <alignment horizontal="left" vertical="center" wrapText="1"/>
    </xf>
    <xf numFmtId="0" fontId="4" fillId="11"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3" fillId="10" borderId="9" xfId="0" applyFont="1" applyFill="1" applyBorder="1" applyAlignment="1">
      <alignment horizontal="left" vertical="center" wrapText="1"/>
    </xf>
    <xf numFmtId="0" fontId="4" fillId="10"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0" fillId="3" borderId="1" xfId="0" applyFill="1" applyBorder="1" applyAlignment="1">
      <alignment horizontal="left" vertical="top" wrapText="1"/>
    </xf>
    <xf numFmtId="0" fontId="0" fillId="3" borderId="1" xfId="0" applyFill="1" applyBorder="1" applyAlignment="1">
      <alignment horizontal="left" vertical="top"/>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0" fillId="5" borderId="1" xfId="0" applyFill="1" applyBorder="1" applyAlignment="1">
      <alignment horizontal="left" vertical="top" wrapText="1"/>
    </xf>
    <xf numFmtId="0" fontId="0" fillId="5"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left" vertical="top"/>
    </xf>
    <xf numFmtId="0" fontId="0" fillId="7" borderId="1" xfId="0" applyFill="1" applyBorder="1" applyAlignment="1">
      <alignment horizontal="left" vertical="top" wrapText="1"/>
    </xf>
    <xf numFmtId="0" fontId="0" fillId="7" borderId="1" xfId="0" applyFill="1" applyBorder="1" applyAlignment="1">
      <alignment horizontal="left" vertical="top"/>
    </xf>
    <xf numFmtId="0" fontId="0" fillId="9" borderId="9" xfId="0" applyFill="1" applyBorder="1" applyAlignment="1" applyProtection="1">
      <alignment horizontal="left" vertical="center" wrapText="1"/>
      <protection locked="0"/>
    </xf>
    <xf numFmtId="0" fontId="0" fillId="9" borderId="8"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0" fillId="9" borderId="6" xfId="0" applyFill="1" applyBorder="1" applyAlignment="1" applyProtection="1">
      <alignment horizontal="left" vertical="center" wrapText="1"/>
      <protection locked="0"/>
    </xf>
    <xf numFmtId="0" fontId="0" fillId="9" borderId="5" xfId="0" applyFill="1" applyBorder="1" applyAlignment="1" applyProtection="1">
      <alignment horizontal="left" vertical="center" wrapText="1"/>
      <protection locked="0"/>
    </xf>
    <xf numFmtId="0" fontId="6" fillId="10" borderId="9" xfId="0" applyFont="1" applyFill="1" applyBorder="1" applyAlignment="1">
      <alignment horizontal="center" vertical="center" textRotation="90" wrapText="1"/>
    </xf>
    <xf numFmtId="0" fontId="6" fillId="11" borderId="8" xfId="0" applyFont="1" applyFill="1" applyBorder="1" applyAlignment="1">
      <alignment horizontal="center" vertical="center" textRotation="90" wrapText="1"/>
    </xf>
    <xf numFmtId="0" fontId="6" fillId="12" borderId="7" xfId="0" applyFont="1" applyFill="1" applyBorder="1" applyAlignment="1">
      <alignment horizontal="center" vertical="center" textRotation="90" wrapText="1"/>
    </xf>
    <xf numFmtId="0" fontId="6" fillId="8" borderId="6" xfId="0" applyFont="1" applyFill="1" applyBorder="1" applyAlignment="1">
      <alignment horizontal="center" vertical="center" textRotation="90" wrapText="1"/>
    </xf>
    <xf numFmtId="0" fontId="5" fillId="13" borderId="5" xfId="0" applyFont="1" applyFill="1" applyBorder="1" applyAlignment="1">
      <alignment horizontal="center" vertical="center" textRotation="90" wrapText="1"/>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505759"/>
      <color rgb="FF00C1D4"/>
      <color rgb="FF032F6C"/>
      <color rgb="FFFE6C2B"/>
      <color rgb="FFE7271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1</c:v>
          </c:tx>
          <c:spPr>
            <a:solidFill>
              <a:schemeClr val="accent6">
                <a:lumMod val="60000"/>
                <a:lumOff val="40000"/>
              </a:schemeClr>
            </a:solidFill>
            <a:ln>
              <a:noFill/>
            </a:ln>
            <a:effectLst/>
          </c:spPr>
          <c:invertIfNegative val="0"/>
          <c:dPt>
            <c:idx val="0"/>
            <c:invertIfNegative val="0"/>
            <c:bubble3D val="0"/>
            <c:spPr>
              <a:solidFill>
                <a:srgbClr val="E72713"/>
              </a:solidFill>
              <a:ln>
                <a:solidFill>
                  <a:schemeClr val="bg1"/>
                </a:solidFill>
              </a:ln>
              <a:effectLst/>
            </c:spPr>
            <c:extLst>
              <c:ext xmlns:c16="http://schemas.microsoft.com/office/drawing/2014/chart" uri="{C3380CC4-5D6E-409C-BE32-E72D297353CC}">
                <c16:uniqueId val="{0000000B-4D43-4839-8568-CF41B017E09C}"/>
              </c:ext>
            </c:extLst>
          </c:dPt>
          <c:dPt>
            <c:idx val="1"/>
            <c:invertIfNegative val="0"/>
            <c:bubble3D val="0"/>
            <c:spPr>
              <a:solidFill>
                <a:srgbClr val="FE6C2B"/>
              </a:solidFill>
              <a:ln>
                <a:solidFill>
                  <a:schemeClr val="bg1"/>
                </a:solidFill>
              </a:ln>
              <a:effectLst/>
            </c:spPr>
            <c:extLst>
              <c:ext xmlns:c16="http://schemas.microsoft.com/office/drawing/2014/chart" uri="{C3380CC4-5D6E-409C-BE32-E72D297353CC}">
                <c16:uniqueId val="{0000000E-4D43-4839-8568-CF41B017E09C}"/>
              </c:ext>
            </c:extLst>
          </c:dPt>
          <c:dPt>
            <c:idx val="2"/>
            <c:invertIfNegative val="0"/>
            <c:bubble3D val="0"/>
            <c:spPr>
              <a:solidFill>
                <a:srgbClr val="032F6C"/>
              </a:solidFill>
              <a:ln>
                <a:solidFill>
                  <a:schemeClr val="bg1"/>
                </a:solidFill>
              </a:ln>
              <a:effectLst/>
            </c:spPr>
            <c:extLst>
              <c:ext xmlns:c16="http://schemas.microsoft.com/office/drawing/2014/chart" uri="{C3380CC4-5D6E-409C-BE32-E72D297353CC}">
                <c16:uniqueId val="{0000000F-4D43-4839-8568-CF41B017E09C}"/>
              </c:ext>
            </c:extLst>
          </c:dPt>
          <c:dPt>
            <c:idx val="3"/>
            <c:invertIfNegative val="0"/>
            <c:bubble3D val="0"/>
            <c:spPr>
              <a:solidFill>
                <a:srgbClr val="00C1D4"/>
              </a:solidFill>
              <a:ln>
                <a:solidFill>
                  <a:schemeClr val="bg1"/>
                </a:solidFill>
              </a:ln>
              <a:effectLst/>
            </c:spPr>
            <c:extLst>
              <c:ext xmlns:c16="http://schemas.microsoft.com/office/drawing/2014/chart" uri="{C3380CC4-5D6E-409C-BE32-E72D297353CC}">
                <c16:uniqueId val="{00000012-4D43-4839-8568-CF41B017E09C}"/>
              </c:ext>
            </c:extLst>
          </c:dPt>
          <c:dPt>
            <c:idx val="4"/>
            <c:invertIfNegative val="0"/>
            <c:bubble3D val="0"/>
            <c:spPr>
              <a:solidFill>
                <a:srgbClr val="505759"/>
              </a:solidFill>
              <a:ln>
                <a:solidFill>
                  <a:schemeClr val="bg1"/>
                </a:solidFill>
              </a:ln>
              <a:effectLst/>
            </c:spPr>
            <c:extLst>
              <c:ext xmlns:c16="http://schemas.microsoft.com/office/drawing/2014/chart" uri="{C3380CC4-5D6E-409C-BE32-E72D297353CC}">
                <c16:uniqueId val="{00000015-4D43-4839-8568-CF41B017E09C}"/>
              </c:ext>
            </c:extLst>
          </c:dPt>
          <c:dLbls>
            <c:spPr>
              <a:noFill/>
              <a:ln>
                <a:noFill/>
              </a:ln>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('Questionnaire &amp; Diagram'!$C$7,'Questionnaire &amp; Diagram'!$C$14,'Questionnaire &amp; Diagram'!$C$21,'Questionnaire &amp; Diagram'!$C$28,'Questionnaire &amp; Diagram'!$C$35)</c:f>
              <c:numCache>
                <c:formatCode>General</c:formatCode>
                <c:ptCount val="5"/>
                <c:pt idx="0">
                  <c:v>1</c:v>
                </c:pt>
                <c:pt idx="1">
                  <c:v>1</c:v>
                </c:pt>
                <c:pt idx="2">
                  <c:v>1</c:v>
                </c:pt>
                <c:pt idx="3">
                  <c:v>1</c:v>
                </c:pt>
                <c:pt idx="4">
                  <c:v>1</c:v>
                </c:pt>
              </c:numCache>
            </c:numRef>
          </c:val>
          <c:extLst>
            <c:ext xmlns:c16="http://schemas.microsoft.com/office/drawing/2014/chart" uri="{C3380CC4-5D6E-409C-BE32-E72D297353CC}">
              <c16:uniqueId val="{00000006-4D43-4839-8568-CF41B017E09C}"/>
            </c:ext>
          </c:extLst>
        </c:ser>
        <c:ser>
          <c:idx val="1"/>
          <c:order val="1"/>
          <c:tx>
            <c:v>2</c:v>
          </c:tx>
          <c:spPr>
            <a:solidFill>
              <a:schemeClr val="accent6">
                <a:lumMod val="40000"/>
                <a:lumOff val="60000"/>
              </a:schemeClr>
            </a:solidFill>
            <a:ln>
              <a:noFill/>
            </a:ln>
            <a:effectLst/>
          </c:spPr>
          <c:invertIfNegative val="0"/>
          <c:dPt>
            <c:idx val="0"/>
            <c:invertIfNegative val="0"/>
            <c:bubble3D val="0"/>
            <c:spPr>
              <a:solidFill>
                <a:srgbClr val="E72713"/>
              </a:solidFill>
              <a:ln>
                <a:solidFill>
                  <a:schemeClr val="bg1"/>
                </a:solidFill>
              </a:ln>
              <a:effectLst/>
            </c:spPr>
            <c:extLst>
              <c:ext xmlns:c16="http://schemas.microsoft.com/office/drawing/2014/chart" uri="{C3380CC4-5D6E-409C-BE32-E72D297353CC}">
                <c16:uniqueId val="{00000009-4D43-4839-8568-CF41B017E09C}"/>
              </c:ext>
            </c:extLst>
          </c:dPt>
          <c:dPt>
            <c:idx val="1"/>
            <c:invertIfNegative val="0"/>
            <c:bubble3D val="0"/>
            <c:spPr>
              <a:solidFill>
                <a:srgbClr val="FE6C2B"/>
              </a:solidFill>
              <a:ln>
                <a:solidFill>
                  <a:schemeClr val="bg1"/>
                </a:solidFill>
              </a:ln>
              <a:effectLst/>
            </c:spPr>
            <c:extLst>
              <c:ext xmlns:c16="http://schemas.microsoft.com/office/drawing/2014/chart" uri="{C3380CC4-5D6E-409C-BE32-E72D297353CC}">
                <c16:uniqueId val="{0000000D-4D43-4839-8568-CF41B017E09C}"/>
              </c:ext>
            </c:extLst>
          </c:dPt>
          <c:dPt>
            <c:idx val="2"/>
            <c:invertIfNegative val="0"/>
            <c:bubble3D val="0"/>
            <c:spPr>
              <a:solidFill>
                <a:srgbClr val="032F6C"/>
              </a:solidFill>
              <a:ln>
                <a:solidFill>
                  <a:schemeClr val="bg1"/>
                </a:solidFill>
              </a:ln>
              <a:effectLst/>
            </c:spPr>
            <c:extLst>
              <c:ext xmlns:c16="http://schemas.microsoft.com/office/drawing/2014/chart" uri="{C3380CC4-5D6E-409C-BE32-E72D297353CC}">
                <c16:uniqueId val="{00000010-4D43-4839-8568-CF41B017E09C}"/>
              </c:ext>
            </c:extLst>
          </c:dPt>
          <c:dPt>
            <c:idx val="3"/>
            <c:invertIfNegative val="0"/>
            <c:bubble3D val="0"/>
            <c:spPr>
              <a:solidFill>
                <a:srgbClr val="00C1D4"/>
              </a:solidFill>
              <a:ln>
                <a:solidFill>
                  <a:schemeClr val="bg1"/>
                </a:solidFill>
              </a:ln>
              <a:effectLst/>
            </c:spPr>
            <c:extLst>
              <c:ext xmlns:c16="http://schemas.microsoft.com/office/drawing/2014/chart" uri="{C3380CC4-5D6E-409C-BE32-E72D297353CC}">
                <c16:uniqueId val="{00000013-4D43-4839-8568-CF41B017E09C}"/>
              </c:ext>
            </c:extLst>
          </c:dPt>
          <c:dPt>
            <c:idx val="4"/>
            <c:invertIfNegative val="0"/>
            <c:bubble3D val="0"/>
            <c:spPr>
              <a:solidFill>
                <a:srgbClr val="505759"/>
              </a:solidFill>
              <a:ln>
                <a:solidFill>
                  <a:schemeClr val="bg1"/>
                </a:solidFill>
              </a:ln>
              <a:effectLst/>
            </c:spPr>
            <c:extLst>
              <c:ext xmlns:c16="http://schemas.microsoft.com/office/drawing/2014/chart" uri="{C3380CC4-5D6E-409C-BE32-E72D297353CC}">
                <c16:uniqueId val="{00000016-4D43-4839-8568-CF41B017E09C}"/>
              </c:ext>
            </c:extLst>
          </c:dPt>
          <c:dLbls>
            <c:spPr>
              <a:noFill/>
              <a:ln>
                <a:noFill/>
              </a:ln>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('Questionnaire &amp; Diagram'!$C$9,'Questionnaire &amp; Diagram'!$C$16,'Questionnaire &amp; Diagram'!$C$23,'Questionnaire &amp; Diagram'!$C$30,'Questionnaire &amp; Diagram'!$C$37)</c:f>
              <c:numCache>
                <c:formatCode>General</c:formatCode>
                <c:ptCount val="5"/>
                <c:pt idx="0">
                  <c:v>2</c:v>
                </c:pt>
                <c:pt idx="1">
                  <c:v>1</c:v>
                </c:pt>
                <c:pt idx="2">
                  <c:v>1</c:v>
                </c:pt>
                <c:pt idx="3">
                  <c:v>1</c:v>
                </c:pt>
                <c:pt idx="4">
                  <c:v>1</c:v>
                </c:pt>
              </c:numCache>
            </c:numRef>
          </c:val>
          <c:extLst>
            <c:ext xmlns:c16="http://schemas.microsoft.com/office/drawing/2014/chart" uri="{C3380CC4-5D6E-409C-BE32-E72D297353CC}">
              <c16:uniqueId val="{00000007-4D43-4839-8568-CF41B017E09C}"/>
            </c:ext>
          </c:extLst>
        </c:ser>
        <c:ser>
          <c:idx val="2"/>
          <c:order val="2"/>
          <c:tx>
            <c:v>3</c:v>
          </c:tx>
          <c:spPr>
            <a:solidFill>
              <a:schemeClr val="accent6">
                <a:lumMod val="20000"/>
                <a:lumOff val="80000"/>
              </a:schemeClr>
            </a:solidFill>
            <a:ln>
              <a:noFill/>
            </a:ln>
            <a:effectLst/>
          </c:spPr>
          <c:invertIfNegative val="0"/>
          <c:dPt>
            <c:idx val="0"/>
            <c:invertIfNegative val="0"/>
            <c:bubble3D val="0"/>
            <c:spPr>
              <a:solidFill>
                <a:srgbClr val="E72713"/>
              </a:solidFill>
              <a:ln>
                <a:solidFill>
                  <a:schemeClr val="bg1"/>
                </a:solidFill>
              </a:ln>
              <a:effectLst/>
            </c:spPr>
            <c:extLst>
              <c:ext xmlns:c16="http://schemas.microsoft.com/office/drawing/2014/chart" uri="{C3380CC4-5D6E-409C-BE32-E72D297353CC}">
                <c16:uniqueId val="{0000000A-4D43-4839-8568-CF41B017E09C}"/>
              </c:ext>
            </c:extLst>
          </c:dPt>
          <c:dPt>
            <c:idx val="1"/>
            <c:invertIfNegative val="0"/>
            <c:bubble3D val="0"/>
            <c:spPr>
              <a:solidFill>
                <a:srgbClr val="FE6C2B"/>
              </a:solidFill>
              <a:ln>
                <a:solidFill>
                  <a:schemeClr val="bg1"/>
                </a:solidFill>
              </a:ln>
              <a:effectLst/>
            </c:spPr>
            <c:extLst>
              <c:ext xmlns:c16="http://schemas.microsoft.com/office/drawing/2014/chart" uri="{C3380CC4-5D6E-409C-BE32-E72D297353CC}">
                <c16:uniqueId val="{0000000C-4D43-4839-8568-CF41B017E09C}"/>
              </c:ext>
            </c:extLst>
          </c:dPt>
          <c:dPt>
            <c:idx val="2"/>
            <c:invertIfNegative val="0"/>
            <c:bubble3D val="0"/>
            <c:spPr>
              <a:solidFill>
                <a:srgbClr val="032F6C"/>
              </a:solidFill>
              <a:ln>
                <a:solidFill>
                  <a:schemeClr val="bg1"/>
                </a:solidFill>
              </a:ln>
              <a:effectLst/>
            </c:spPr>
            <c:extLst>
              <c:ext xmlns:c16="http://schemas.microsoft.com/office/drawing/2014/chart" uri="{C3380CC4-5D6E-409C-BE32-E72D297353CC}">
                <c16:uniqueId val="{00000011-4D43-4839-8568-CF41B017E09C}"/>
              </c:ext>
            </c:extLst>
          </c:dPt>
          <c:dPt>
            <c:idx val="3"/>
            <c:invertIfNegative val="0"/>
            <c:bubble3D val="0"/>
            <c:spPr>
              <a:solidFill>
                <a:srgbClr val="00C1D4"/>
              </a:solidFill>
              <a:ln>
                <a:solidFill>
                  <a:schemeClr val="bg1"/>
                </a:solidFill>
              </a:ln>
              <a:effectLst/>
            </c:spPr>
            <c:extLst>
              <c:ext xmlns:c16="http://schemas.microsoft.com/office/drawing/2014/chart" uri="{C3380CC4-5D6E-409C-BE32-E72D297353CC}">
                <c16:uniqueId val="{00000014-4D43-4839-8568-CF41B017E09C}"/>
              </c:ext>
            </c:extLst>
          </c:dPt>
          <c:dPt>
            <c:idx val="4"/>
            <c:invertIfNegative val="0"/>
            <c:bubble3D val="0"/>
            <c:spPr>
              <a:solidFill>
                <a:srgbClr val="505759"/>
              </a:solidFill>
              <a:ln>
                <a:solidFill>
                  <a:schemeClr val="bg1"/>
                </a:solidFill>
              </a:ln>
              <a:effectLst/>
            </c:spPr>
            <c:extLst>
              <c:ext xmlns:c16="http://schemas.microsoft.com/office/drawing/2014/chart" uri="{C3380CC4-5D6E-409C-BE32-E72D297353CC}">
                <c16:uniqueId val="{00000017-4D43-4839-8568-CF41B017E09C}"/>
              </c:ext>
            </c:extLst>
          </c:dPt>
          <c:dLbls>
            <c:spPr>
              <a:noFill/>
              <a:ln>
                <a:noFill/>
              </a:ln>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('Questionnaire &amp; Diagram'!$C$11,'Questionnaire &amp; Diagram'!$C$18,'Questionnaire &amp; Diagram'!$C$25,'Questionnaire &amp; Diagram'!$C$32,'Questionnaire &amp; Diagram'!$C$39)</c:f>
              <c:numCache>
                <c:formatCode>General</c:formatCode>
                <c:ptCount val="5"/>
                <c:pt idx="0">
                  <c:v>1</c:v>
                </c:pt>
                <c:pt idx="1">
                  <c:v>1</c:v>
                </c:pt>
                <c:pt idx="2">
                  <c:v>1</c:v>
                </c:pt>
                <c:pt idx="3">
                  <c:v>1</c:v>
                </c:pt>
                <c:pt idx="4">
                  <c:v>1</c:v>
                </c:pt>
              </c:numCache>
            </c:numRef>
          </c:val>
          <c:extLst>
            <c:ext xmlns:c16="http://schemas.microsoft.com/office/drawing/2014/chart" uri="{C3380CC4-5D6E-409C-BE32-E72D297353CC}">
              <c16:uniqueId val="{00000008-4D43-4839-8568-CF41B017E09C}"/>
            </c:ext>
          </c:extLst>
        </c:ser>
        <c:dLbls>
          <c:showLegendKey val="0"/>
          <c:showVal val="0"/>
          <c:showCatName val="0"/>
          <c:showSerName val="0"/>
          <c:showPercent val="0"/>
          <c:showBubbleSize val="0"/>
        </c:dLbls>
        <c:gapWidth val="150"/>
        <c:overlap val="100"/>
        <c:axId val="234727376"/>
        <c:axId val="234713648"/>
      </c:barChart>
      <c:catAx>
        <c:axId val="234727376"/>
        <c:scaling>
          <c:orientation val="minMax"/>
        </c:scaling>
        <c:delete val="1"/>
        <c:axPos val="b"/>
        <c:numFmt formatCode="General" sourceLinked="1"/>
        <c:majorTickMark val="none"/>
        <c:minorTickMark val="none"/>
        <c:tickLblPos val="nextTo"/>
        <c:crossAx val="234713648"/>
        <c:crosses val="autoZero"/>
        <c:auto val="1"/>
        <c:lblAlgn val="ctr"/>
        <c:lblOffset val="100"/>
        <c:noMultiLvlLbl val="0"/>
      </c:catAx>
      <c:valAx>
        <c:axId val="234713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727376"/>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1</c:v>
          </c:tx>
          <c:spPr>
            <a:solidFill>
              <a:schemeClr val="accent6">
                <a:lumMod val="60000"/>
                <a:lumOff val="40000"/>
              </a:schemeClr>
            </a:solidFill>
            <a:ln>
              <a:noFill/>
            </a:ln>
            <a:effectLst/>
          </c:spPr>
          <c:invertIfNegative val="0"/>
          <c:dPt>
            <c:idx val="0"/>
            <c:invertIfNegative val="0"/>
            <c:bubble3D val="0"/>
            <c:spPr>
              <a:solidFill>
                <a:srgbClr val="E72713"/>
              </a:solidFill>
              <a:ln>
                <a:solidFill>
                  <a:schemeClr val="bg1"/>
                </a:solidFill>
              </a:ln>
              <a:effectLst/>
            </c:spPr>
            <c:extLst>
              <c:ext xmlns:c16="http://schemas.microsoft.com/office/drawing/2014/chart" uri="{C3380CC4-5D6E-409C-BE32-E72D297353CC}">
                <c16:uniqueId val="{00000001-2E2D-40D5-BB2F-AA1BF7F67A7D}"/>
              </c:ext>
            </c:extLst>
          </c:dPt>
          <c:dPt>
            <c:idx val="1"/>
            <c:invertIfNegative val="0"/>
            <c:bubble3D val="0"/>
            <c:spPr>
              <a:solidFill>
                <a:srgbClr val="FE6C2B"/>
              </a:solidFill>
              <a:ln>
                <a:solidFill>
                  <a:schemeClr val="bg1"/>
                </a:solidFill>
              </a:ln>
              <a:effectLst/>
            </c:spPr>
            <c:extLst>
              <c:ext xmlns:c16="http://schemas.microsoft.com/office/drawing/2014/chart" uri="{C3380CC4-5D6E-409C-BE32-E72D297353CC}">
                <c16:uniqueId val="{00000003-2E2D-40D5-BB2F-AA1BF7F67A7D}"/>
              </c:ext>
            </c:extLst>
          </c:dPt>
          <c:dPt>
            <c:idx val="2"/>
            <c:invertIfNegative val="0"/>
            <c:bubble3D val="0"/>
            <c:spPr>
              <a:solidFill>
                <a:srgbClr val="032F6C"/>
              </a:solidFill>
              <a:ln>
                <a:solidFill>
                  <a:schemeClr val="bg1"/>
                </a:solidFill>
              </a:ln>
              <a:effectLst/>
            </c:spPr>
            <c:extLst>
              <c:ext xmlns:c16="http://schemas.microsoft.com/office/drawing/2014/chart" uri="{C3380CC4-5D6E-409C-BE32-E72D297353CC}">
                <c16:uniqueId val="{00000005-2E2D-40D5-BB2F-AA1BF7F67A7D}"/>
              </c:ext>
            </c:extLst>
          </c:dPt>
          <c:dPt>
            <c:idx val="3"/>
            <c:invertIfNegative val="0"/>
            <c:bubble3D val="0"/>
            <c:spPr>
              <a:solidFill>
                <a:srgbClr val="00C1D4"/>
              </a:solidFill>
              <a:ln>
                <a:solidFill>
                  <a:schemeClr val="bg1"/>
                </a:solidFill>
              </a:ln>
              <a:effectLst/>
            </c:spPr>
            <c:extLst>
              <c:ext xmlns:c16="http://schemas.microsoft.com/office/drawing/2014/chart" uri="{C3380CC4-5D6E-409C-BE32-E72D297353CC}">
                <c16:uniqueId val="{00000007-2E2D-40D5-BB2F-AA1BF7F67A7D}"/>
              </c:ext>
            </c:extLst>
          </c:dPt>
          <c:dPt>
            <c:idx val="4"/>
            <c:invertIfNegative val="0"/>
            <c:bubble3D val="0"/>
            <c:spPr>
              <a:solidFill>
                <a:srgbClr val="505759"/>
              </a:solidFill>
              <a:ln>
                <a:solidFill>
                  <a:schemeClr val="bg1"/>
                </a:solidFill>
              </a:ln>
              <a:effectLst/>
            </c:spPr>
            <c:extLst>
              <c:ext xmlns:c16="http://schemas.microsoft.com/office/drawing/2014/chart" uri="{C3380CC4-5D6E-409C-BE32-E72D297353CC}">
                <c16:uniqueId val="{00000009-2E2D-40D5-BB2F-AA1BF7F67A7D}"/>
              </c:ext>
            </c:extLst>
          </c:dPt>
          <c:dLbls>
            <c:spPr>
              <a:noFill/>
              <a:ln>
                <a:noFill/>
              </a:ln>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Questionnaire &amp; Diagram'!$C$7,'Example Questionnaire &amp; Diagram'!$C$14,'Example Questionnaire &amp; Diagram'!$C$21,'Example Questionnaire &amp; Diagram'!$C$28,'Example Questionnaire &amp; Diagram'!$C$35)</c:f>
              <c:numCache>
                <c:formatCode>General</c:formatCode>
                <c:ptCount val="5"/>
                <c:pt idx="0">
                  <c:v>2</c:v>
                </c:pt>
                <c:pt idx="1">
                  <c:v>4</c:v>
                </c:pt>
                <c:pt idx="2">
                  <c:v>4</c:v>
                </c:pt>
                <c:pt idx="3">
                  <c:v>3</c:v>
                </c:pt>
                <c:pt idx="4">
                  <c:v>1</c:v>
                </c:pt>
              </c:numCache>
            </c:numRef>
          </c:val>
          <c:extLst>
            <c:ext xmlns:c16="http://schemas.microsoft.com/office/drawing/2014/chart" uri="{C3380CC4-5D6E-409C-BE32-E72D297353CC}">
              <c16:uniqueId val="{0000000A-2E2D-40D5-BB2F-AA1BF7F67A7D}"/>
            </c:ext>
          </c:extLst>
        </c:ser>
        <c:ser>
          <c:idx val="1"/>
          <c:order val="1"/>
          <c:tx>
            <c:v>2</c:v>
          </c:tx>
          <c:spPr>
            <a:solidFill>
              <a:schemeClr val="accent6">
                <a:lumMod val="40000"/>
                <a:lumOff val="60000"/>
              </a:schemeClr>
            </a:solidFill>
            <a:ln>
              <a:noFill/>
            </a:ln>
            <a:effectLst/>
          </c:spPr>
          <c:invertIfNegative val="0"/>
          <c:dPt>
            <c:idx val="0"/>
            <c:invertIfNegative val="0"/>
            <c:bubble3D val="0"/>
            <c:spPr>
              <a:solidFill>
                <a:srgbClr val="E72713"/>
              </a:solidFill>
              <a:ln>
                <a:solidFill>
                  <a:schemeClr val="bg1"/>
                </a:solidFill>
              </a:ln>
              <a:effectLst/>
            </c:spPr>
            <c:extLst>
              <c:ext xmlns:c16="http://schemas.microsoft.com/office/drawing/2014/chart" uri="{C3380CC4-5D6E-409C-BE32-E72D297353CC}">
                <c16:uniqueId val="{0000000C-2E2D-40D5-BB2F-AA1BF7F67A7D}"/>
              </c:ext>
            </c:extLst>
          </c:dPt>
          <c:dPt>
            <c:idx val="1"/>
            <c:invertIfNegative val="0"/>
            <c:bubble3D val="0"/>
            <c:spPr>
              <a:solidFill>
                <a:srgbClr val="FE6C2B"/>
              </a:solidFill>
              <a:ln>
                <a:solidFill>
                  <a:schemeClr val="bg1"/>
                </a:solidFill>
              </a:ln>
              <a:effectLst/>
            </c:spPr>
            <c:extLst>
              <c:ext xmlns:c16="http://schemas.microsoft.com/office/drawing/2014/chart" uri="{C3380CC4-5D6E-409C-BE32-E72D297353CC}">
                <c16:uniqueId val="{0000000E-2E2D-40D5-BB2F-AA1BF7F67A7D}"/>
              </c:ext>
            </c:extLst>
          </c:dPt>
          <c:dPt>
            <c:idx val="2"/>
            <c:invertIfNegative val="0"/>
            <c:bubble3D val="0"/>
            <c:spPr>
              <a:solidFill>
                <a:srgbClr val="032F6C"/>
              </a:solidFill>
              <a:ln>
                <a:solidFill>
                  <a:schemeClr val="bg1"/>
                </a:solidFill>
              </a:ln>
              <a:effectLst/>
            </c:spPr>
            <c:extLst>
              <c:ext xmlns:c16="http://schemas.microsoft.com/office/drawing/2014/chart" uri="{C3380CC4-5D6E-409C-BE32-E72D297353CC}">
                <c16:uniqueId val="{00000010-2E2D-40D5-BB2F-AA1BF7F67A7D}"/>
              </c:ext>
            </c:extLst>
          </c:dPt>
          <c:dPt>
            <c:idx val="3"/>
            <c:invertIfNegative val="0"/>
            <c:bubble3D val="0"/>
            <c:spPr>
              <a:solidFill>
                <a:srgbClr val="00C1D4"/>
              </a:solidFill>
              <a:ln>
                <a:solidFill>
                  <a:schemeClr val="bg1"/>
                </a:solidFill>
              </a:ln>
              <a:effectLst/>
            </c:spPr>
            <c:extLst>
              <c:ext xmlns:c16="http://schemas.microsoft.com/office/drawing/2014/chart" uri="{C3380CC4-5D6E-409C-BE32-E72D297353CC}">
                <c16:uniqueId val="{00000012-2E2D-40D5-BB2F-AA1BF7F67A7D}"/>
              </c:ext>
            </c:extLst>
          </c:dPt>
          <c:dPt>
            <c:idx val="4"/>
            <c:invertIfNegative val="0"/>
            <c:bubble3D val="0"/>
            <c:spPr>
              <a:solidFill>
                <a:srgbClr val="505759"/>
              </a:solidFill>
              <a:ln>
                <a:solidFill>
                  <a:schemeClr val="bg1"/>
                </a:solidFill>
              </a:ln>
              <a:effectLst/>
            </c:spPr>
            <c:extLst>
              <c:ext xmlns:c16="http://schemas.microsoft.com/office/drawing/2014/chart" uri="{C3380CC4-5D6E-409C-BE32-E72D297353CC}">
                <c16:uniqueId val="{00000014-2E2D-40D5-BB2F-AA1BF7F67A7D}"/>
              </c:ext>
            </c:extLst>
          </c:dPt>
          <c:dLbls>
            <c:spPr>
              <a:noFill/>
              <a:ln>
                <a:noFill/>
              </a:ln>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Questionnaire &amp; Diagram'!$C$9,'Example Questionnaire &amp; Diagram'!$C$16,'Example Questionnaire &amp; Diagram'!$C$23,'Example Questionnaire &amp; Diagram'!$C$30,'Example Questionnaire &amp; Diagram'!$C$37)</c:f>
              <c:numCache>
                <c:formatCode>General</c:formatCode>
                <c:ptCount val="5"/>
                <c:pt idx="0">
                  <c:v>3</c:v>
                </c:pt>
                <c:pt idx="1">
                  <c:v>5</c:v>
                </c:pt>
                <c:pt idx="2">
                  <c:v>5</c:v>
                </c:pt>
                <c:pt idx="3">
                  <c:v>3</c:v>
                </c:pt>
                <c:pt idx="4">
                  <c:v>2</c:v>
                </c:pt>
              </c:numCache>
            </c:numRef>
          </c:val>
          <c:extLst>
            <c:ext xmlns:c16="http://schemas.microsoft.com/office/drawing/2014/chart" uri="{C3380CC4-5D6E-409C-BE32-E72D297353CC}">
              <c16:uniqueId val="{00000015-2E2D-40D5-BB2F-AA1BF7F67A7D}"/>
            </c:ext>
          </c:extLst>
        </c:ser>
        <c:ser>
          <c:idx val="2"/>
          <c:order val="2"/>
          <c:tx>
            <c:v>3</c:v>
          </c:tx>
          <c:spPr>
            <a:solidFill>
              <a:schemeClr val="accent6">
                <a:lumMod val="20000"/>
                <a:lumOff val="80000"/>
              </a:schemeClr>
            </a:solidFill>
            <a:ln>
              <a:noFill/>
            </a:ln>
            <a:effectLst/>
          </c:spPr>
          <c:invertIfNegative val="0"/>
          <c:dPt>
            <c:idx val="0"/>
            <c:invertIfNegative val="0"/>
            <c:bubble3D val="0"/>
            <c:spPr>
              <a:solidFill>
                <a:srgbClr val="E72713"/>
              </a:solidFill>
              <a:ln>
                <a:solidFill>
                  <a:schemeClr val="bg1"/>
                </a:solidFill>
              </a:ln>
              <a:effectLst/>
            </c:spPr>
            <c:extLst>
              <c:ext xmlns:c16="http://schemas.microsoft.com/office/drawing/2014/chart" uri="{C3380CC4-5D6E-409C-BE32-E72D297353CC}">
                <c16:uniqueId val="{00000017-2E2D-40D5-BB2F-AA1BF7F67A7D}"/>
              </c:ext>
            </c:extLst>
          </c:dPt>
          <c:dPt>
            <c:idx val="1"/>
            <c:invertIfNegative val="0"/>
            <c:bubble3D val="0"/>
            <c:spPr>
              <a:solidFill>
                <a:srgbClr val="FE6C2B"/>
              </a:solidFill>
              <a:ln>
                <a:solidFill>
                  <a:schemeClr val="bg1"/>
                </a:solidFill>
              </a:ln>
              <a:effectLst/>
            </c:spPr>
            <c:extLst>
              <c:ext xmlns:c16="http://schemas.microsoft.com/office/drawing/2014/chart" uri="{C3380CC4-5D6E-409C-BE32-E72D297353CC}">
                <c16:uniqueId val="{00000019-2E2D-40D5-BB2F-AA1BF7F67A7D}"/>
              </c:ext>
            </c:extLst>
          </c:dPt>
          <c:dPt>
            <c:idx val="2"/>
            <c:invertIfNegative val="0"/>
            <c:bubble3D val="0"/>
            <c:spPr>
              <a:solidFill>
                <a:srgbClr val="032F6C"/>
              </a:solidFill>
              <a:ln>
                <a:solidFill>
                  <a:schemeClr val="bg1"/>
                </a:solidFill>
              </a:ln>
              <a:effectLst/>
            </c:spPr>
            <c:extLst>
              <c:ext xmlns:c16="http://schemas.microsoft.com/office/drawing/2014/chart" uri="{C3380CC4-5D6E-409C-BE32-E72D297353CC}">
                <c16:uniqueId val="{0000001B-2E2D-40D5-BB2F-AA1BF7F67A7D}"/>
              </c:ext>
            </c:extLst>
          </c:dPt>
          <c:dPt>
            <c:idx val="3"/>
            <c:invertIfNegative val="0"/>
            <c:bubble3D val="0"/>
            <c:spPr>
              <a:solidFill>
                <a:srgbClr val="00C1D4"/>
              </a:solidFill>
              <a:ln>
                <a:solidFill>
                  <a:schemeClr val="bg1"/>
                </a:solidFill>
              </a:ln>
              <a:effectLst/>
            </c:spPr>
            <c:extLst>
              <c:ext xmlns:c16="http://schemas.microsoft.com/office/drawing/2014/chart" uri="{C3380CC4-5D6E-409C-BE32-E72D297353CC}">
                <c16:uniqueId val="{0000001D-2E2D-40D5-BB2F-AA1BF7F67A7D}"/>
              </c:ext>
            </c:extLst>
          </c:dPt>
          <c:dPt>
            <c:idx val="4"/>
            <c:invertIfNegative val="0"/>
            <c:bubble3D val="0"/>
            <c:spPr>
              <a:solidFill>
                <a:srgbClr val="505759"/>
              </a:solidFill>
              <a:ln>
                <a:solidFill>
                  <a:schemeClr val="bg1"/>
                </a:solidFill>
              </a:ln>
              <a:effectLst/>
            </c:spPr>
            <c:extLst>
              <c:ext xmlns:c16="http://schemas.microsoft.com/office/drawing/2014/chart" uri="{C3380CC4-5D6E-409C-BE32-E72D297353CC}">
                <c16:uniqueId val="{0000001F-2E2D-40D5-BB2F-AA1BF7F67A7D}"/>
              </c:ext>
            </c:extLst>
          </c:dPt>
          <c:dLbls>
            <c:spPr>
              <a:noFill/>
              <a:ln>
                <a:noFill/>
              </a:ln>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Questionnaire &amp; Diagram'!$C$11,'Example Questionnaire &amp; Diagram'!$C$18,'Example Questionnaire &amp; Diagram'!$C$25,'Example Questionnaire &amp; Diagram'!$C$32,'Example Questionnaire &amp; Diagram'!$C$39)</c:f>
              <c:numCache>
                <c:formatCode>General</c:formatCode>
                <c:ptCount val="5"/>
                <c:pt idx="0">
                  <c:v>4</c:v>
                </c:pt>
                <c:pt idx="1">
                  <c:v>3</c:v>
                </c:pt>
                <c:pt idx="2">
                  <c:v>4</c:v>
                </c:pt>
                <c:pt idx="3">
                  <c:v>2</c:v>
                </c:pt>
                <c:pt idx="4">
                  <c:v>2</c:v>
                </c:pt>
              </c:numCache>
            </c:numRef>
          </c:val>
          <c:extLst>
            <c:ext xmlns:c16="http://schemas.microsoft.com/office/drawing/2014/chart" uri="{C3380CC4-5D6E-409C-BE32-E72D297353CC}">
              <c16:uniqueId val="{00000020-2E2D-40D5-BB2F-AA1BF7F67A7D}"/>
            </c:ext>
          </c:extLst>
        </c:ser>
        <c:dLbls>
          <c:showLegendKey val="0"/>
          <c:showVal val="0"/>
          <c:showCatName val="0"/>
          <c:showSerName val="0"/>
          <c:showPercent val="0"/>
          <c:showBubbleSize val="0"/>
        </c:dLbls>
        <c:gapWidth val="150"/>
        <c:overlap val="100"/>
        <c:axId val="234727376"/>
        <c:axId val="234713648"/>
      </c:barChart>
      <c:catAx>
        <c:axId val="234727376"/>
        <c:scaling>
          <c:orientation val="minMax"/>
        </c:scaling>
        <c:delete val="1"/>
        <c:axPos val="b"/>
        <c:numFmt formatCode="General" sourceLinked="1"/>
        <c:majorTickMark val="none"/>
        <c:minorTickMark val="none"/>
        <c:tickLblPos val="nextTo"/>
        <c:crossAx val="234713648"/>
        <c:crosses val="autoZero"/>
        <c:auto val="1"/>
        <c:lblAlgn val="ctr"/>
        <c:lblOffset val="100"/>
        <c:noMultiLvlLbl val="0"/>
      </c:catAx>
      <c:valAx>
        <c:axId val="234713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727376"/>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434340</xdr:colOff>
      <xdr:row>38</xdr:row>
      <xdr:rowOff>22860</xdr:rowOff>
    </xdr:to>
    <xdr:sp macro="" textlink="">
      <xdr:nvSpPr>
        <xdr:cNvPr id="2" name="TextBox 1">
          <a:extLst>
            <a:ext uri="{FF2B5EF4-FFF2-40B4-BE49-F238E27FC236}">
              <a16:creationId xmlns:a16="http://schemas.microsoft.com/office/drawing/2014/main" id="{7E28EC27-58F9-4367-82AF-D1E4D6EE5BF5}"/>
            </a:ext>
          </a:extLst>
        </xdr:cNvPr>
        <xdr:cNvSpPr txBox="1"/>
      </xdr:nvSpPr>
      <xdr:spPr>
        <a:xfrm>
          <a:off x="0" y="0"/>
          <a:ext cx="9578340" cy="6972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a:lnSpc>
              <a:spcPct val="107000"/>
            </a:lnSpc>
            <a:spcAft>
              <a:spcPts val="800"/>
            </a:spcAft>
          </a:pP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rPr>
            <a:t>PEOPLE: CULTURE</a:t>
          </a:r>
          <a:r>
            <a:rPr lang="en-GB" sz="1500" b="1" baseline="0">
              <a:solidFill>
                <a:srgbClr val="00C1D4"/>
              </a:solidFill>
              <a:effectLst/>
              <a:latin typeface="Georgia" panose="02040502050405020303" pitchFamily="18" charset="0"/>
              <a:ea typeface="Calibri" panose="020F0502020204030204" pitchFamily="34" charset="0"/>
              <a:cs typeface="Times New Roman" panose="02020603050405020304" pitchFamily="18" charset="0"/>
            </a:rPr>
            <a:t> &amp; STAFF RELATIONSHIPS</a:t>
          </a:r>
          <a:endParaRPr lang="en-GB" sz="1500" b="1">
            <a:solidFill>
              <a:srgbClr val="00C1D4"/>
            </a:solidFill>
            <a:effectLst/>
            <a:latin typeface="Georgia" panose="02040502050405020303" pitchFamily="18" charset="0"/>
            <a:ea typeface="Calibri" panose="020F0502020204030204" pitchFamily="34" charset="0"/>
            <a:cs typeface="Times New Roman" panose="02020603050405020304" pitchFamily="18" charset="0"/>
          </a:endParaRPr>
        </a:p>
        <a:p>
          <a:pPr lvl="1">
            <a:lnSpc>
              <a:spcPct val="107000"/>
            </a:lnSpc>
            <a:spcAft>
              <a:spcPts val="800"/>
            </a:spcAft>
          </a:pPr>
          <a:r>
            <a:rPr lang="en-GB" sz="1100">
              <a:effectLst/>
              <a:latin typeface="Gilroy-Regular" panose="00000500000000000000" pitchFamily="2" charset="0"/>
              <a:ea typeface="Calibri" panose="020F0502020204030204" pitchFamily="34" charset="0"/>
              <a:cs typeface="Times New Roman" panose="02020603050405020304" pitchFamily="18" charset="0"/>
            </a:rPr>
            <a:t>This </a:t>
          </a:r>
          <a:r>
            <a:rPr lang="en-GB" sz="1100" b="0">
              <a:effectLst/>
              <a:latin typeface="Gilroy-Bold" panose="00000800000000000000" pitchFamily="2" charset="0"/>
              <a:ea typeface="Calibri" panose="020F0502020204030204" pitchFamily="34" charset="0"/>
              <a:cs typeface="Times New Roman" panose="02020603050405020304" pitchFamily="18" charset="0"/>
            </a:rPr>
            <a:t>Organisational Culture Quick Review tool </a:t>
          </a:r>
          <a:r>
            <a:rPr lang="en-GB" sz="1100">
              <a:effectLst/>
              <a:latin typeface="Gilroy-Regular" panose="00000500000000000000" pitchFamily="2" charset="0"/>
              <a:ea typeface="Calibri" panose="020F0502020204030204" pitchFamily="34" charset="0"/>
              <a:cs typeface="Times New Roman" panose="02020603050405020304" pitchFamily="18" charset="0"/>
            </a:rPr>
            <a:t>will help you consider and evaluate </a:t>
          </a:r>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five aspects </a:t>
          </a:r>
          <a:r>
            <a:rPr lang="en-GB" sz="1100">
              <a:effectLst/>
              <a:latin typeface="Gilroy-Regular" panose="00000500000000000000" pitchFamily="2" charset="0"/>
              <a:ea typeface="Calibri" panose="020F0502020204030204" pitchFamily="34" charset="0"/>
              <a:cs typeface="Times New Roman" panose="02020603050405020304" pitchFamily="18" charset="0"/>
            </a:rPr>
            <a:t>of your work culture.  </a:t>
          </a:r>
        </a:p>
        <a:p>
          <a:pPr lvl="2"/>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Community</a:t>
          </a:r>
          <a:r>
            <a:rPr lang="en-GB" sz="1100" b="1">
              <a:solidFill>
                <a:schemeClr val="dk1"/>
              </a:solidFill>
              <a:effectLst/>
              <a:latin typeface="Gilroy-Regular" panose="00000500000000000000" pitchFamily="2" charset="0"/>
              <a:ea typeface="+mn-ea"/>
              <a:cs typeface="+mn-cs"/>
            </a:rPr>
            <a:t>             </a:t>
          </a:r>
          <a:r>
            <a:rPr lang="en-GB" sz="1100">
              <a:solidFill>
                <a:schemeClr val="dk1"/>
              </a:solidFill>
              <a:effectLst/>
              <a:latin typeface="Gilroy-Regular" panose="00000500000000000000" pitchFamily="2" charset="0"/>
              <a:ea typeface="+mn-ea"/>
              <a:cs typeface="+mn-cs"/>
            </a:rPr>
            <a:t>How the people feel towards each other, the bonds between them</a:t>
          </a:r>
        </a:p>
        <a:p>
          <a:pPr lvl="2"/>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Communication</a:t>
          </a:r>
          <a:r>
            <a:rPr lang="en-GB" sz="1100" b="1">
              <a:solidFill>
                <a:schemeClr val="dk1"/>
              </a:solidFill>
              <a:effectLst/>
              <a:latin typeface="Gilroy-Regular" panose="00000500000000000000" pitchFamily="2" charset="0"/>
              <a:ea typeface="+mn-ea"/>
              <a:cs typeface="+mn-cs"/>
            </a:rPr>
            <a:t>     </a:t>
          </a:r>
          <a:r>
            <a:rPr lang="en-GB" sz="1100">
              <a:solidFill>
                <a:schemeClr val="dk1"/>
              </a:solidFill>
              <a:effectLst/>
              <a:latin typeface="Gilroy-Regular" panose="00000500000000000000" pitchFamily="2" charset="0"/>
              <a:ea typeface="+mn-ea"/>
              <a:cs typeface="+mn-cs"/>
            </a:rPr>
            <a:t>How effective and clear the communication is between people</a:t>
          </a:r>
        </a:p>
        <a:p>
          <a:pPr lvl="2"/>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Leadership </a:t>
          </a:r>
          <a:r>
            <a:rPr lang="en-GB" sz="1100" b="1">
              <a:solidFill>
                <a:schemeClr val="dk1"/>
              </a:solidFill>
              <a:effectLst/>
              <a:latin typeface="Gilroy-Regular" panose="00000500000000000000" pitchFamily="2" charset="0"/>
              <a:ea typeface="+mn-ea"/>
              <a:cs typeface="+mn-cs"/>
            </a:rPr>
            <a:t>	     </a:t>
          </a:r>
          <a:r>
            <a:rPr lang="en-GB" sz="1100">
              <a:solidFill>
                <a:schemeClr val="dk1"/>
              </a:solidFill>
              <a:effectLst/>
              <a:latin typeface="Gilroy-Regular" panose="00000500000000000000" pitchFamily="2" charset="0"/>
              <a:ea typeface="+mn-ea"/>
              <a:cs typeface="+mn-cs"/>
            </a:rPr>
            <a:t>How is culture shaped 'at the top' - how leadership- affects the people</a:t>
          </a:r>
        </a:p>
        <a:p>
          <a:pPr lvl="2"/>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Ownership</a:t>
          </a:r>
          <a:r>
            <a:rPr lang="en-GB" sz="1100" b="1">
              <a:solidFill>
                <a:schemeClr val="dk1"/>
              </a:solidFill>
              <a:effectLst/>
              <a:latin typeface="Gilroy-Regular" panose="00000500000000000000" pitchFamily="2" charset="0"/>
              <a:ea typeface="+mn-ea"/>
              <a:cs typeface="+mn-cs"/>
            </a:rPr>
            <a:t>	     </a:t>
          </a:r>
          <a:r>
            <a:rPr lang="en-GB" sz="1100">
              <a:solidFill>
                <a:schemeClr val="dk1"/>
              </a:solidFill>
              <a:effectLst/>
              <a:latin typeface="Gilroy-Regular" panose="00000500000000000000" pitchFamily="2" charset="0"/>
              <a:ea typeface="+mn-ea"/>
              <a:cs typeface="+mn-cs"/>
            </a:rPr>
            <a:t>How empowered people are; how much they are engaged and involved</a:t>
          </a:r>
        </a:p>
        <a:p>
          <a:pPr lvl="2"/>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Purpose</a:t>
          </a:r>
          <a:r>
            <a:rPr lang="en-GB" sz="1100" b="1">
              <a:solidFill>
                <a:schemeClr val="dk1"/>
              </a:solidFill>
              <a:effectLst/>
              <a:latin typeface="Gilroy-Regular" panose="00000500000000000000" pitchFamily="2" charset="0"/>
              <a:ea typeface="+mn-ea"/>
              <a:cs typeface="+mn-cs"/>
            </a:rPr>
            <a:t>	     </a:t>
          </a:r>
          <a:r>
            <a:rPr lang="en-GB" sz="1100">
              <a:solidFill>
                <a:schemeClr val="dk1"/>
              </a:solidFill>
              <a:effectLst/>
              <a:latin typeface="Gilroy-Regular" panose="00000500000000000000" pitchFamily="2" charset="0"/>
              <a:ea typeface="+mn-ea"/>
              <a:cs typeface="+mn-cs"/>
            </a:rPr>
            <a:t>How people are motivated and understand their role in the organisation</a:t>
          </a:r>
        </a:p>
        <a:p>
          <a:pPr lvl="1">
            <a:lnSpc>
              <a:spcPct val="107000"/>
            </a:lnSpc>
            <a:spcAft>
              <a:spcPts val="800"/>
            </a:spcAft>
          </a:pPr>
          <a:endParaRPr lang="en-GB" sz="1100">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How to use</a:t>
          </a:r>
        </a:p>
        <a:p>
          <a:pPr marL="800100" lvl="1" indent="-342900">
            <a:lnSpc>
              <a:spcPct val="107000"/>
            </a:lnSpc>
            <a:buFont typeface="+mj-lt"/>
            <a:buAutoNum type="arabicParenR"/>
          </a:pPr>
          <a:r>
            <a:rPr lang="en-GB" sz="1100">
              <a:effectLst/>
              <a:latin typeface="Gilroy-Regular" panose="00000500000000000000" pitchFamily="2" charset="0"/>
              <a:ea typeface="Calibri" panose="020F0502020204030204" pitchFamily="34" charset="0"/>
              <a:cs typeface="Times New Roman" panose="02020603050405020304" pitchFamily="18" charset="0"/>
            </a:rPr>
            <a:t>Use the </a:t>
          </a:r>
          <a:r>
            <a:rPr lang="en-GB" sz="1100" b="1">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Questionnaire &amp; Diagram </a:t>
          </a:r>
          <a:r>
            <a:rPr lang="en-GB" sz="1100">
              <a:effectLst/>
              <a:latin typeface="Gilroy-Regular" panose="00000500000000000000" pitchFamily="2" charset="0"/>
              <a:ea typeface="Calibri" panose="020F0502020204030204" pitchFamily="34" charset="0"/>
              <a:cs typeface="Times New Roman" panose="02020603050405020304" pitchFamily="18" charset="0"/>
            </a:rPr>
            <a:t>tab to answers questions covering</a:t>
          </a:r>
          <a:r>
            <a:rPr lang="en-GB" sz="1100" baseline="0">
              <a:effectLst/>
              <a:latin typeface="Gilroy-Regular" panose="00000500000000000000" pitchFamily="2" charset="0"/>
              <a:ea typeface="Calibri" panose="020F0502020204030204" pitchFamily="34" charset="0"/>
              <a:cs typeface="Times New Roman" panose="02020603050405020304" pitchFamily="18" charset="0"/>
            </a:rPr>
            <a:t> these five aspects.</a:t>
          </a:r>
          <a:r>
            <a:rPr lang="en-GB" sz="1100">
              <a:effectLst/>
              <a:latin typeface="Gilroy-Regular" panose="00000500000000000000" pitchFamily="2" charset="0"/>
              <a:ea typeface="Calibri" panose="020F0502020204030204" pitchFamily="34" charset="0"/>
              <a:cs typeface="Times New Roman" panose="02020603050405020304" pitchFamily="18" charset="0"/>
            </a:rPr>
            <a:t> </a:t>
          </a:r>
        </a:p>
        <a:p>
          <a:pPr marL="800100" lvl="1" indent="-342900">
            <a:lnSpc>
              <a:spcPct val="107000"/>
            </a:lnSpc>
            <a:buFont typeface="+mj-lt"/>
            <a:buAutoNum type="arabicParenR"/>
          </a:pPr>
          <a:r>
            <a:rPr lang="en-GB" sz="1100">
              <a:effectLst/>
              <a:latin typeface="Gilroy-Regular" panose="00000500000000000000" pitchFamily="2" charset="0"/>
              <a:ea typeface="Calibri" panose="020F0502020204030204" pitchFamily="34" charset="0"/>
              <a:cs typeface="Times New Roman" panose="02020603050405020304" pitchFamily="18" charset="0"/>
            </a:rPr>
            <a:t>Work through each question and use the drop-down menus</a:t>
          </a:r>
          <a:r>
            <a:rPr lang="en-GB" sz="1100" baseline="0">
              <a:effectLst/>
              <a:latin typeface="Gilroy-Regular" panose="00000500000000000000" pitchFamily="2" charset="0"/>
              <a:ea typeface="Calibri" panose="020F0502020204030204" pitchFamily="34" charset="0"/>
              <a:cs typeface="Times New Roman" panose="02020603050405020304" pitchFamily="18" charset="0"/>
            </a:rPr>
            <a:t> </a:t>
          </a:r>
          <a:r>
            <a:rPr lang="en-GB" sz="1100">
              <a:effectLst/>
              <a:latin typeface="Gilroy-Regular" panose="00000500000000000000" pitchFamily="2" charset="0"/>
              <a:ea typeface="Calibri" panose="020F0502020204030204" pitchFamily="34" charset="0"/>
              <a:cs typeface="Times New Roman" panose="02020603050405020304" pitchFamily="18" charset="0"/>
            </a:rPr>
            <a:t>to select the answers that best fit your business right now.</a:t>
          </a:r>
          <a:br>
            <a:rPr lang="en-GB" sz="1100">
              <a:effectLst/>
              <a:latin typeface="Gilroy-Regular" panose="00000500000000000000" pitchFamily="2" charset="0"/>
              <a:ea typeface="Calibri" panose="020F0502020204030204" pitchFamily="34" charset="0"/>
              <a:cs typeface="Times New Roman" panose="02020603050405020304" pitchFamily="18" charset="0"/>
            </a:rPr>
          </a:br>
          <a:r>
            <a:rPr lang="en-GB" sz="1100">
              <a:effectLst/>
              <a:latin typeface="Gilroy-Regular" panose="00000500000000000000" pitchFamily="2" charset="0"/>
              <a:ea typeface="Calibri" panose="020F0502020204030204" pitchFamily="34" charset="0"/>
              <a:cs typeface="Times New Roman" panose="02020603050405020304" pitchFamily="18" charset="0"/>
            </a:rPr>
            <a:t>Based on your selection, you will get a Maturity Score. </a:t>
          </a:r>
          <a:br>
            <a:rPr lang="en-GB" sz="1100">
              <a:effectLst/>
              <a:latin typeface="Gilroy-Regular" panose="00000500000000000000" pitchFamily="2" charset="0"/>
              <a:ea typeface="Calibri" panose="020F0502020204030204" pitchFamily="34" charset="0"/>
              <a:cs typeface="Times New Roman" panose="02020603050405020304" pitchFamily="18" charset="0"/>
            </a:rPr>
          </a:br>
          <a:br>
            <a:rPr lang="en-GB" sz="1100">
              <a:effectLst/>
              <a:latin typeface="Gilroy-Regular" panose="00000500000000000000" pitchFamily="2" charset="0"/>
              <a:ea typeface="Calibri" panose="020F0502020204030204" pitchFamily="34" charset="0"/>
              <a:cs typeface="Times New Roman" panose="02020603050405020304" pitchFamily="18" charset="0"/>
            </a:rPr>
          </a:br>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When considering the questions, think about how you can influence culture:</a:t>
          </a:r>
        </a:p>
        <a:p>
          <a:pPr lvl="2"/>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Values</a:t>
          </a:r>
          <a:r>
            <a:rPr lang="en-GB" sz="1100" b="1">
              <a:solidFill>
                <a:schemeClr val="dk1"/>
              </a:solidFill>
              <a:effectLst/>
              <a:latin typeface="Gilroy-Regular" panose="00000500000000000000" pitchFamily="2" charset="0"/>
              <a:ea typeface="+mn-ea"/>
              <a:cs typeface="+mn-cs"/>
            </a:rPr>
            <a:t>	    </a:t>
          </a:r>
          <a:r>
            <a:rPr lang="en-GB" sz="1100">
              <a:solidFill>
                <a:schemeClr val="dk1"/>
              </a:solidFill>
              <a:effectLst/>
              <a:latin typeface="Gilroy-Regular" panose="00000500000000000000" pitchFamily="2" charset="0"/>
              <a:ea typeface="+mn-ea"/>
              <a:cs typeface="+mn-cs"/>
            </a:rPr>
            <a:t>Are these explicit, and do people understand them and share them?</a:t>
          </a:r>
        </a:p>
        <a:p>
          <a:pPr lvl="2"/>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Behaviours</a:t>
          </a:r>
          <a:r>
            <a:rPr lang="en-GB" sz="1100" b="1">
              <a:solidFill>
                <a:schemeClr val="dk1"/>
              </a:solidFill>
              <a:effectLst/>
              <a:latin typeface="Gilroy-Regular" panose="00000500000000000000" pitchFamily="2" charset="0"/>
              <a:ea typeface="+mn-ea"/>
              <a:cs typeface="+mn-cs"/>
            </a:rPr>
            <a:t>	    </a:t>
          </a:r>
          <a:r>
            <a:rPr lang="en-GB" sz="1100">
              <a:solidFill>
                <a:schemeClr val="dk1"/>
              </a:solidFill>
              <a:effectLst/>
              <a:latin typeface="Gilroy-Regular" panose="00000500000000000000" pitchFamily="2" charset="0"/>
              <a:ea typeface="+mn-ea"/>
              <a:cs typeface="+mn-cs"/>
            </a:rPr>
            <a:t>Does the way people behave match the values the organisation has?</a:t>
          </a:r>
        </a:p>
        <a:p>
          <a:pPr lvl="2"/>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Rules</a:t>
          </a:r>
          <a:r>
            <a:rPr lang="en-GB" sz="1100" b="1">
              <a:solidFill>
                <a:schemeClr val="dk1"/>
              </a:solidFill>
              <a:effectLst/>
              <a:latin typeface="Gilroy-Regular" panose="00000500000000000000" pitchFamily="2" charset="0"/>
              <a:ea typeface="+mn-ea"/>
              <a:cs typeface="+mn-cs"/>
            </a:rPr>
            <a:t>	    </a:t>
          </a:r>
          <a:r>
            <a:rPr lang="en-GB" sz="1100">
              <a:solidFill>
                <a:schemeClr val="dk1"/>
              </a:solidFill>
              <a:effectLst/>
              <a:latin typeface="Gilroy-Regular" panose="00000500000000000000" pitchFamily="2" charset="0"/>
              <a:ea typeface="+mn-ea"/>
              <a:cs typeface="+mn-cs"/>
            </a:rPr>
            <a:t>What are the written (and unwritten) rules - do these reflect values and encourage behaviours?</a:t>
          </a:r>
        </a:p>
        <a:p>
          <a:pPr lvl="2"/>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Symbols</a:t>
          </a:r>
          <a:r>
            <a:rPr lang="en-GB" sz="1100" b="1">
              <a:solidFill>
                <a:schemeClr val="dk1"/>
              </a:solidFill>
              <a:effectLst/>
              <a:latin typeface="Gilroy-Regular" panose="00000500000000000000" pitchFamily="2" charset="0"/>
              <a:ea typeface="+mn-ea"/>
              <a:cs typeface="+mn-cs"/>
            </a:rPr>
            <a:t>	    </a:t>
          </a:r>
          <a:r>
            <a:rPr lang="en-GB" sz="1100">
              <a:solidFill>
                <a:schemeClr val="dk1"/>
              </a:solidFill>
              <a:effectLst/>
              <a:latin typeface="Gilroy-Regular" panose="00000500000000000000" pitchFamily="2" charset="0"/>
              <a:ea typeface="+mn-ea"/>
              <a:cs typeface="+mn-cs"/>
            </a:rPr>
            <a:t>How does the culture manifest itself - how do people speak, dress?  Does the work environment reflect the values?</a:t>
          </a:r>
          <a:br>
            <a:rPr lang="en-GB" sz="1100">
              <a:effectLst/>
              <a:latin typeface="Gilroy-Regular" panose="00000500000000000000" pitchFamily="2" charset="0"/>
              <a:ea typeface="Calibri" panose="020F0502020204030204" pitchFamily="34" charset="0"/>
              <a:cs typeface="Times New Roman" panose="02020603050405020304" pitchFamily="18" charset="0"/>
            </a:rPr>
          </a:br>
          <a:endParaRPr lang="en-GB" sz="1100">
            <a:effectLst/>
            <a:latin typeface="Gilroy-Regular" panose="00000500000000000000" pitchFamily="2" charset="0"/>
            <a:ea typeface="Calibri" panose="020F0502020204030204" pitchFamily="34" charset="0"/>
            <a:cs typeface="Times New Roman" panose="02020603050405020304" pitchFamily="18" charset="0"/>
          </a:endParaRPr>
        </a:p>
        <a:p>
          <a:pPr marL="800100" lvl="1" indent="-342900">
            <a:lnSpc>
              <a:spcPct val="107000"/>
            </a:lnSpc>
            <a:buFont typeface="+mj-lt"/>
            <a:buAutoNum type="arabicParenR"/>
          </a:pPr>
          <a:r>
            <a:rPr lang="en-GB" sz="1100">
              <a:effectLst/>
              <a:latin typeface="Gilroy-Regular" panose="00000500000000000000" pitchFamily="2" charset="0"/>
              <a:ea typeface="Calibri" panose="020F0502020204030204" pitchFamily="34" charset="0"/>
              <a:cs typeface="Times New Roman" panose="02020603050405020304" pitchFamily="18" charset="0"/>
            </a:rPr>
            <a:t>Use the </a:t>
          </a:r>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Diagram</a:t>
          </a:r>
          <a:r>
            <a:rPr lang="en-GB" sz="1100">
              <a:effectLst/>
              <a:latin typeface="Gilroy-Regular" panose="00000500000000000000" pitchFamily="2" charset="0"/>
              <a:ea typeface="Calibri" panose="020F0502020204030204" pitchFamily="34" charset="0"/>
              <a:cs typeface="Times New Roman" panose="02020603050405020304" pitchFamily="18" charset="0"/>
            </a:rPr>
            <a:t> on the right to see where there are gaps in the key areas of your organisational culture.</a:t>
          </a:r>
          <a:br>
            <a:rPr lang="en-GB" sz="1100">
              <a:effectLst/>
              <a:latin typeface="Gilroy-Regular" panose="00000500000000000000" pitchFamily="2" charset="0"/>
              <a:ea typeface="Calibri" panose="020F0502020204030204" pitchFamily="34" charset="0"/>
              <a:cs typeface="Times New Roman" panose="02020603050405020304" pitchFamily="18" charset="0"/>
            </a:rPr>
          </a:br>
          <a:br>
            <a:rPr lang="en-GB" sz="1100">
              <a:effectLst/>
              <a:latin typeface="Gilroy-Regular" panose="00000500000000000000" pitchFamily="2" charset="0"/>
              <a:ea typeface="Calibri" panose="020F0502020204030204" pitchFamily="34" charset="0"/>
              <a:cs typeface="Times New Roman" panose="02020603050405020304" pitchFamily="18" charset="0"/>
            </a:rPr>
          </a:br>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Note</a:t>
          </a:r>
          <a:r>
            <a:rPr lang="en-GB" sz="1100">
              <a:effectLst/>
              <a:latin typeface="Gilroy-Regular" panose="00000500000000000000" pitchFamily="2" charset="0"/>
              <a:ea typeface="Calibri" panose="020F0502020204030204" pitchFamily="34" charset="0"/>
              <a:cs typeface="Times New Roman" panose="02020603050405020304" pitchFamily="18" charset="0"/>
            </a:rPr>
            <a:t>: The diagram shows your overall score in 5 broad categories. If one area looks like it is underperforming, it may help to go back to the individual scores for each question and investigate further. For instance, was there one issue in Communication that brought the overall score down or do all aspects of Communication need work? </a:t>
          </a:r>
        </a:p>
        <a:p>
          <a:pPr marL="800100" lvl="1" indent="-342900">
            <a:lnSpc>
              <a:spcPct val="107000"/>
            </a:lnSpc>
            <a:buFont typeface="+mj-lt"/>
            <a:buAutoNum type="arabicParenR"/>
          </a:pPr>
          <a:r>
            <a:rPr lang="en-GB" sz="1100" b="0">
              <a:effectLst/>
              <a:latin typeface="Gilroy-Regular" panose="00000500000000000000" pitchFamily="2" charset="0"/>
              <a:ea typeface="Calibri" panose="020F0502020204030204" pitchFamily="34" charset="0"/>
              <a:cs typeface="Times New Roman" panose="02020603050405020304" pitchFamily="18" charset="0"/>
            </a:rPr>
            <a:t>The </a:t>
          </a:r>
          <a:r>
            <a:rPr lang="en-GB" sz="1100" b="1">
              <a:effectLst/>
              <a:latin typeface="Gilroy-Regular" panose="00000500000000000000" pitchFamily="2" charset="0"/>
              <a:ea typeface="Calibri" panose="020F0502020204030204" pitchFamily="34" charset="0"/>
              <a:cs typeface="Times New Roman" panose="02020603050405020304" pitchFamily="18" charset="0"/>
            </a:rPr>
            <a:t>Example</a:t>
          </a:r>
          <a:r>
            <a:rPr lang="en-GB" sz="1100" b="1" baseline="0">
              <a:effectLst/>
              <a:latin typeface="Gilroy-Regular" panose="00000500000000000000" pitchFamily="2" charset="0"/>
              <a:ea typeface="Calibri" panose="020F0502020204030204" pitchFamily="34" charset="0"/>
              <a:cs typeface="Times New Roman" panose="02020603050405020304" pitchFamily="18" charset="0"/>
            </a:rPr>
            <a:t> Questionnaire &amp; Diagram </a:t>
          </a:r>
          <a:r>
            <a:rPr lang="en-GB" sz="1100" b="0" baseline="0">
              <a:effectLst/>
              <a:latin typeface="Gilroy-Regular" panose="00000500000000000000" pitchFamily="2" charset="0"/>
              <a:ea typeface="Calibri" panose="020F0502020204030204" pitchFamily="34" charset="0"/>
              <a:cs typeface="Times New Roman" panose="02020603050405020304" pitchFamily="18" charset="0"/>
            </a:rPr>
            <a:t>has been completed with examples to help you get started.</a:t>
          </a:r>
        </a:p>
        <a:p>
          <a:pPr marL="800100" lvl="1" indent="-342900">
            <a:lnSpc>
              <a:spcPct val="107000"/>
            </a:lnSpc>
            <a:buFont typeface="+mj-lt"/>
            <a:buAutoNum type="arabicParenR"/>
          </a:pPr>
          <a:endParaRPr lang="en-GB" sz="1100">
            <a:solidFill>
              <a:schemeClr val="dk1"/>
            </a:solidFill>
            <a:effectLst/>
            <a:latin typeface="Gilroy-Regular" panose="00000500000000000000" pitchFamily="2" charset="0"/>
            <a:ea typeface="Calibri" panose="020F0502020204030204" pitchFamily="34" charset="0"/>
            <a:cs typeface="Times New Roman" panose="02020603050405020304" pitchFamily="18" charset="0"/>
          </a:endParaRPr>
        </a:p>
        <a:p>
          <a:pPr lvl="1">
            <a:lnSpc>
              <a:spcPct val="107000"/>
            </a:lnSpc>
            <a:spcAft>
              <a:spcPts val="800"/>
            </a:spcAft>
          </a:pPr>
          <a:r>
            <a:rPr lang="en-GB" sz="1100">
              <a:effectLst/>
              <a:latin typeface="Gilroy-Regular" panose="00000500000000000000" pitchFamily="2" charset="0"/>
              <a:ea typeface="Calibri" panose="020F0502020204030204" pitchFamily="34" charset="0"/>
              <a:cs typeface="Times New Roman" panose="02020603050405020304" pitchFamily="18" charset="0"/>
            </a:rPr>
            <a:t>Improve</a:t>
          </a:r>
        </a:p>
        <a:p>
          <a:pPr lvl="1">
            <a:lnSpc>
              <a:spcPct val="107000"/>
            </a:lnSpc>
            <a:spcAft>
              <a:spcPts val="800"/>
            </a:spcAft>
          </a:pPr>
          <a:r>
            <a:rPr lang="en-GB" sz="1100">
              <a:effectLst/>
              <a:latin typeface="Gilroy-Regular" panose="00000500000000000000" pitchFamily="2" charset="0"/>
              <a:ea typeface="Calibri" panose="020F0502020204030204" pitchFamily="34" charset="0"/>
              <a:cs typeface="Times New Roman" panose="02020603050405020304" pitchFamily="18" charset="0"/>
            </a:rPr>
            <a:t>By knowing where your business sits on the diagram now and where you have come from, you can decide on a plan of action. The</a:t>
          </a:r>
          <a:r>
            <a:rPr lang="en-GB" sz="1100" baseline="0">
              <a:effectLst/>
              <a:latin typeface="Gilroy-Regular" panose="00000500000000000000" pitchFamily="2" charset="0"/>
              <a:ea typeface="Calibri" panose="020F0502020204030204" pitchFamily="34" charset="0"/>
              <a:cs typeface="Times New Roman" panose="02020603050405020304" pitchFamily="18" charset="0"/>
            </a:rPr>
            <a:t> upcoming </a:t>
          </a:r>
          <a:r>
            <a:rPr lang="en-GB" sz="1100" b="0">
              <a:solidFill>
                <a:schemeClr val="dk1"/>
              </a:solidFill>
              <a:effectLst/>
              <a:latin typeface="Gilroy-Bold" panose="00000800000000000000" pitchFamily="2" charset="0"/>
              <a:ea typeface="Calibri" panose="020F0502020204030204" pitchFamily="34" charset="0"/>
              <a:cs typeface="Times New Roman" panose="02020603050405020304" pitchFamily="18" charset="0"/>
            </a:rPr>
            <a:t>Improve</a:t>
          </a:r>
          <a:r>
            <a:rPr lang="en-GB" sz="1100" b="1">
              <a:effectLst/>
              <a:latin typeface="Gilroy-Regular" panose="00000500000000000000" pitchFamily="2" charset="0"/>
              <a:ea typeface="Calibri" panose="020F0502020204030204" pitchFamily="34" charset="0"/>
              <a:cs typeface="Times New Roman" panose="02020603050405020304" pitchFamily="18" charset="0"/>
            </a:rPr>
            <a:t> </a:t>
          </a:r>
          <a:r>
            <a:rPr lang="en-GB" sz="1100">
              <a:effectLst/>
              <a:latin typeface="Gilroy-Regular" panose="00000500000000000000" pitchFamily="2" charset="0"/>
              <a:ea typeface="Calibri" panose="020F0502020204030204" pitchFamily="34" charset="0"/>
              <a:cs typeface="Times New Roman" panose="02020603050405020304" pitchFamily="18" charset="0"/>
            </a:rPr>
            <a:t>stage in the learning path </a:t>
          </a:r>
          <a:r>
            <a:rPr lang="en-GB" sz="1100">
              <a:solidFill>
                <a:schemeClr val="dk1"/>
              </a:solidFill>
              <a:effectLst/>
              <a:latin typeface="Gilroy-Regular" panose="00000500000000000000" pitchFamily="2" charset="0"/>
              <a:ea typeface="+mn-ea"/>
              <a:cs typeface="+mn-cs"/>
            </a:rPr>
            <a:t>will give you practical ideas/solutions for implementation.</a:t>
          </a:r>
          <a:br>
            <a:rPr lang="en-GB" sz="1100">
              <a:solidFill>
                <a:schemeClr val="dk1"/>
              </a:solidFill>
              <a:effectLst/>
              <a:latin typeface="Gilroy-Regular" panose="00000500000000000000" pitchFamily="2" charset="0"/>
              <a:ea typeface="+mn-ea"/>
              <a:cs typeface="+mn-cs"/>
            </a:rPr>
          </a:br>
          <a:endParaRPr lang="en-GB" sz="1100">
            <a:latin typeface="Gilroy-Regular" panose="00000500000000000000" pitchFamily="2" charset="0"/>
          </a:endParaRPr>
        </a:p>
      </xdr:txBody>
    </xdr:sp>
    <xdr:clientData/>
  </xdr:twoCellAnchor>
  <xdr:twoCellAnchor>
    <xdr:from>
      <xdr:col>0</xdr:col>
      <xdr:colOff>518853</xdr:colOff>
      <xdr:row>1</xdr:row>
      <xdr:rowOff>10691</xdr:rowOff>
    </xdr:from>
    <xdr:to>
      <xdr:col>2</xdr:col>
      <xdr:colOff>453386</xdr:colOff>
      <xdr:row>4</xdr:row>
      <xdr:rowOff>16175</xdr:rowOff>
    </xdr:to>
    <xdr:pic>
      <xdr:nvPicPr>
        <xdr:cNvPr id="3" name="Picture 2">
          <a:extLst>
            <a:ext uri="{FF2B5EF4-FFF2-40B4-BE49-F238E27FC236}">
              <a16:creationId xmlns:a16="http://schemas.microsoft.com/office/drawing/2014/main" id="{E0461735-97B8-4AE8-92E6-21A1CAF8312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41" r="8042" b="15453"/>
        <a:stretch/>
      </xdr:blipFill>
      <xdr:spPr>
        <a:xfrm>
          <a:off x="518853" y="193571"/>
          <a:ext cx="1153733" cy="55412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0</xdr:row>
      <xdr:rowOff>121920</xdr:rowOff>
    </xdr:from>
    <xdr:to>
      <xdr:col>1</xdr:col>
      <xdr:colOff>5318760</xdr:colOff>
      <xdr:row>4</xdr:row>
      <xdr:rowOff>83820</xdr:rowOff>
    </xdr:to>
    <xdr:sp macro="" textlink="">
      <xdr:nvSpPr>
        <xdr:cNvPr id="4" name="TextBox 3">
          <a:extLst>
            <a:ext uri="{FF2B5EF4-FFF2-40B4-BE49-F238E27FC236}">
              <a16:creationId xmlns:a16="http://schemas.microsoft.com/office/drawing/2014/main" id="{FA2A90B0-2456-4CCD-8FBB-E6D1224C88EB}"/>
            </a:ext>
          </a:extLst>
        </xdr:cNvPr>
        <xdr:cNvSpPr txBox="1"/>
      </xdr:nvSpPr>
      <xdr:spPr>
        <a:xfrm>
          <a:off x="693420" y="121920"/>
          <a:ext cx="5311140" cy="6934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Instructions</a:t>
          </a:r>
          <a:r>
            <a:rPr lang="en-GB" sz="1100"/>
            <a:t>:</a:t>
          </a:r>
        </a:p>
        <a:p>
          <a:r>
            <a:rPr lang="en-GB" sz="1100"/>
            <a:t>To answer </a:t>
          </a:r>
          <a:r>
            <a:rPr lang="en-GB" sz="1100" baseline="0"/>
            <a:t>the questions below select a yellow cell and then select your response from the dropdown indicator on the right.</a:t>
          </a:r>
          <a:endParaRPr lang="en-GB" sz="1100"/>
        </a:p>
      </xdr:txBody>
    </xdr:sp>
    <xdr:clientData/>
  </xdr:twoCellAnchor>
  <xdr:twoCellAnchor>
    <xdr:from>
      <xdr:col>3</xdr:col>
      <xdr:colOff>526474</xdr:colOff>
      <xdr:row>4</xdr:row>
      <xdr:rowOff>152400</xdr:rowOff>
    </xdr:from>
    <xdr:to>
      <xdr:col>11</xdr:col>
      <xdr:colOff>581891</xdr:colOff>
      <xdr:row>16</xdr:row>
      <xdr:rowOff>179294</xdr:rowOff>
    </xdr:to>
    <xdr:graphicFrame macro="">
      <xdr:nvGraphicFramePr>
        <xdr:cNvPr id="12" name="Chart 11">
          <a:extLst>
            <a:ext uri="{FF2B5EF4-FFF2-40B4-BE49-F238E27FC236}">
              <a16:creationId xmlns:a16="http://schemas.microsoft.com/office/drawing/2014/main" id="{B8CDBFBC-7820-4C2F-BCA7-12B97ED99B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959224</xdr:colOff>
      <xdr:row>15</xdr:row>
      <xdr:rowOff>363076</xdr:rowOff>
    </xdr:from>
    <xdr:to>
      <xdr:col>11</xdr:col>
      <xdr:colOff>235266</xdr:colOff>
      <xdr:row>16</xdr:row>
      <xdr:rowOff>244374</xdr:rowOff>
    </xdr:to>
    <xdr:grpSp>
      <xdr:nvGrpSpPr>
        <xdr:cNvPr id="18" name="Group 17">
          <a:extLst>
            <a:ext uri="{FF2B5EF4-FFF2-40B4-BE49-F238E27FC236}">
              <a16:creationId xmlns:a16="http://schemas.microsoft.com/office/drawing/2014/main" id="{F7D44981-1C9A-4A04-8EA3-D1F145B4146C}"/>
            </a:ext>
          </a:extLst>
        </xdr:cNvPr>
        <xdr:cNvGrpSpPr/>
      </xdr:nvGrpSpPr>
      <xdr:grpSpPr>
        <a:xfrm>
          <a:off x="10719344" y="3320451"/>
          <a:ext cx="5319883" cy="249014"/>
          <a:chOff x="7467600" y="2550459"/>
          <a:chExt cx="4816231" cy="248851"/>
        </a:xfrm>
      </xdr:grpSpPr>
      <xdr:sp macro="" textlink="">
        <xdr:nvSpPr>
          <xdr:cNvPr id="13" name="TextBox 12">
            <a:extLst>
              <a:ext uri="{FF2B5EF4-FFF2-40B4-BE49-F238E27FC236}">
                <a16:creationId xmlns:a16="http://schemas.microsoft.com/office/drawing/2014/main" id="{DDAB94FD-2EA1-46EE-9415-7B8645B7CD39}"/>
              </a:ext>
            </a:extLst>
          </xdr:cNvPr>
          <xdr:cNvSpPr txBox="1"/>
        </xdr:nvSpPr>
        <xdr:spPr>
          <a:xfrm>
            <a:off x="7467600" y="2550459"/>
            <a:ext cx="80438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t>Community</a:t>
            </a:r>
            <a:endParaRPr lang="en-GB" sz="1100" b="1"/>
          </a:p>
        </xdr:txBody>
      </xdr:sp>
      <xdr:sp macro="" textlink="">
        <xdr:nvSpPr>
          <xdr:cNvPr id="14" name="TextBox 13">
            <a:extLst>
              <a:ext uri="{FF2B5EF4-FFF2-40B4-BE49-F238E27FC236}">
                <a16:creationId xmlns:a16="http://schemas.microsoft.com/office/drawing/2014/main" id="{AC213B4B-3452-4504-8199-57DF96C06201}"/>
              </a:ext>
            </a:extLst>
          </xdr:cNvPr>
          <xdr:cNvSpPr txBox="1"/>
        </xdr:nvSpPr>
        <xdr:spPr>
          <a:xfrm>
            <a:off x="8364071" y="2550459"/>
            <a:ext cx="102983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t>Communication</a:t>
            </a:r>
            <a:endParaRPr lang="en-GB" sz="1100" b="1"/>
          </a:p>
        </xdr:txBody>
      </xdr:sp>
      <xdr:sp macro="" textlink="">
        <xdr:nvSpPr>
          <xdr:cNvPr id="15" name="TextBox 14">
            <a:extLst>
              <a:ext uri="{FF2B5EF4-FFF2-40B4-BE49-F238E27FC236}">
                <a16:creationId xmlns:a16="http://schemas.microsoft.com/office/drawing/2014/main" id="{6B0A44E5-4C8F-4B78-8EF4-AD2609A466AD}"/>
              </a:ext>
            </a:extLst>
          </xdr:cNvPr>
          <xdr:cNvSpPr txBox="1"/>
        </xdr:nvSpPr>
        <xdr:spPr>
          <a:xfrm>
            <a:off x="9556378" y="2550459"/>
            <a:ext cx="76597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t>Leadership</a:t>
            </a:r>
            <a:endParaRPr lang="en-GB" sz="1100" b="1"/>
          </a:p>
        </xdr:txBody>
      </xdr:sp>
      <xdr:sp macro="" textlink="">
        <xdr:nvSpPr>
          <xdr:cNvPr id="16" name="TextBox 15">
            <a:extLst>
              <a:ext uri="{FF2B5EF4-FFF2-40B4-BE49-F238E27FC236}">
                <a16:creationId xmlns:a16="http://schemas.microsoft.com/office/drawing/2014/main" id="{A4550F89-4FAA-4E04-BB13-C803A067EC65}"/>
              </a:ext>
            </a:extLst>
          </xdr:cNvPr>
          <xdr:cNvSpPr txBox="1"/>
        </xdr:nvSpPr>
        <xdr:spPr>
          <a:xfrm>
            <a:off x="10560425" y="2550459"/>
            <a:ext cx="70801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900" b="1" i="0" u="none" strike="noStrike" kern="1200" baseline="0">
                <a:solidFill>
                  <a:schemeClr val="bg1"/>
                </a:solidFill>
                <a:latin typeface="+mn-lt"/>
                <a:ea typeface="+mn-ea"/>
                <a:cs typeface="+mn-cs"/>
              </a:rPr>
              <a:t>Ownership</a:t>
            </a:r>
          </a:p>
        </xdr:txBody>
      </xdr:sp>
      <xdr:sp macro="" textlink="">
        <xdr:nvSpPr>
          <xdr:cNvPr id="17" name="TextBox 16">
            <a:extLst>
              <a:ext uri="{FF2B5EF4-FFF2-40B4-BE49-F238E27FC236}">
                <a16:creationId xmlns:a16="http://schemas.microsoft.com/office/drawing/2014/main" id="{E6066F7D-1CE4-487A-AB3C-4EB27F5B5456}"/>
              </a:ext>
            </a:extLst>
          </xdr:cNvPr>
          <xdr:cNvSpPr txBox="1"/>
        </xdr:nvSpPr>
        <xdr:spPr>
          <a:xfrm>
            <a:off x="11663084" y="2550459"/>
            <a:ext cx="62074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t>Purpose</a:t>
            </a:r>
            <a:endParaRPr lang="en-GB" sz="1100" b="1"/>
          </a:p>
        </xdr:txBody>
      </xdr:sp>
    </xdr:grpSp>
    <xdr:clientData/>
  </xdr:twoCellAnchor>
  <xdr:twoCellAnchor>
    <xdr:from>
      <xdr:col>8</xdr:col>
      <xdr:colOff>340659</xdr:colOff>
      <xdr:row>16</xdr:row>
      <xdr:rowOff>0</xdr:rowOff>
    </xdr:from>
    <xdr:to>
      <xdr:col>9</xdr:col>
      <xdr:colOff>528918</xdr:colOff>
      <xdr:row>16</xdr:row>
      <xdr:rowOff>224117</xdr:rowOff>
    </xdr:to>
    <xdr:sp macro="" textlink="">
      <xdr:nvSpPr>
        <xdr:cNvPr id="19" name="TextBox 18">
          <a:extLst>
            <a:ext uri="{FF2B5EF4-FFF2-40B4-BE49-F238E27FC236}">
              <a16:creationId xmlns:a16="http://schemas.microsoft.com/office/drawing/2014/main" id="{E500BC78-AC76-40FF-BCD5-9D221C8688A1}"/>
            </a:ext>
          </a:extLst>
        </xdr:cNvPr>
        <xdr:cNvSpPr txBox="1"/>
      </xdr:nvSpPr>
      <xdr:spPr>
        <a:xfrm>
          <a:off x="10560424" y="3272118"/>
          <a:ext cx="797859" cy="224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000" b="1"/>
            <a:t>Ownership</a:t>
          </a:r>
          <a:endParaRPr lang="en-GB"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0</xdr:row>
      <xdr:rowOff>121920</xdr:rowOff>
    </xdr:from>
    <xdr:to>
      <xdr:col>1</xdr:col>
      <xdr:colOff>5318760</xdr:colOff>
      <xdr:row>4</xdr:row>
      <xdr:rowOff>83820</xdr:rowOff>
    </xdr:to>
    <xdr:sp macro="" textlink="">
      <xdr:nvSpPr>
        <xdr:cNvPr id="2" name="TextBox 1">
          <a:extLst>
            <a:ext uri="{FF2B5EF4-FFF2-40B4-BE49-F238E27FC236}">
              <a16:creationId xmlns:a16="http://schemas.microsoft.com/office/drawing/2014/main" id="{0BBDF986-DB2B-481F-A467-21312EDD52C0}"/>
            </a:ext>
          </a:extLst>
        </xdr:cNvPr>
        <xdr:cNvSpPr txBox="1"/>
      </xdr:nvSpPr>
      <xdr:spPr>
        <a:xfrm>
          <a:off x="755765" y="121920"/>
          <a:ext cx="5311140" cy="72667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Instructions</a:t>
          </a:r>
          <a:r>
            <a:rPr lang="en-GB" sz="1100"/>
            <a:t>:</a:t>
          </a:r>
        </a:p>
        <a:p>
          <a:r>
            <a:rPr lang="en-GB" sz="1100"/>
            <a:t>To answer </a:t>
          </a:r>
          <a:r>
            <a:rPr lang="en-GB" sz="1100" baseline="0"/>
            <a:t>the questions below select a yellow cell and then select your response from the dropdown indicator on the right.</a:t>
          </a:r>
          <a:endParaRPr lang="en-GB" sz="1100"/>
        </a:p>
      </xdr:txBody>
    </xdr:sp>
    <xdr:clientData/>
  </xdr:twoCellAnchor>
  <xdr:twoCellAnchor>
    <xdr:from>
      <xdr:col>3</xdr:col>
      <xdr:colOff>526474</xdr:colOff>
      <xdr:row>4</xdr:row>
      <xdr:rowOff>152400</xdr:rowOff>
    </xdr:from>
    <xdr:to>
      <xdr:col>11</xdr:col>
      <xdr:colOff>581891</xdr:colOff>
      <xdr:row>16</xdr:row>
      <xdr:rowOff>179294</xdr:rowOff>
    </xdr:to>
    <xdr:graphicFrame macro="">
      <xdr:nvGraphicFramePr>
        <xdr:cNvPr id="3" name="Chart 2">
          <a:extLst>
            <a:ext uri="{FF2B5EF4-FFF2-40B4-BE49-F238E27FC236}">
              <a16:creationId xmlns:a16="http://schemas.microsoft.com/office/drawing/2014/main" id="{5BC4CE7E-BD5A-402D-902A-07BAAD436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959224</xdr:colOff>
      <xdr:row>15</xdr:row>
      <xdr:rowOff>230072</xdr:rowOff>
    </xdr:from>
    <xdr:to>
      <xdr:col>11</xdr:col>
      <xdr:colOff>235266</xdr:colOff>
      <xdr:row>16</xdr:row>
      <xdr:rowOff>244374</xdr:rowOff>
    </xdr:to>
    <xdr:grpSp>
      <xdr:nvGrpSpPr>
        <xdr:cNvPr id="4" name="Group 3">
          <a:extLst>
            <a:ext uri="{FF2B5EF4-FFF2-40B4-BE49-F238E27FC236}">
              <a16:creationId xmlns:a16="http://schemas.microsoft.com/office/drawing/2014/main" id="{E0B66633-6DA7-49C4-B98A-71AC339BA7AB}"/>
            </a:ext>
          </a:extLst>
        </xdr:cNvPr>
        <xdr:cNvGrpSpPr/>
      </xdr:nvGrpSpPr>
      <xdr:grpSpPr>
        <a:xfrm>
          <a:off x="10719344" y="3320451"/>
          <a:ext cx="5319883" cy="249014"/>
          <a:chOff x="7467600" y="2550459"/>
          <a:chExt cx="4816231" cy="248851"/>
        </a:xfrm>
      </xdr:grpSpPr>
      <xdr:sp macro="" textlink="">
        <xdr:nvSpPr>
          <xdr:cNvPr id="5" name="TextBox 4">
            <a:extLst>
              <a:ext uri="{FF2B5EF4-FFF2-40B4-BE49-F238E27FC236}">
                <a16:creationId xmlns:a16="http://schemas.microsoft.com/office/drawing/2014/main" id="{FF8CBE39-ABF0-E911-8ECE-AB2B7D017097}"/>
              </a:ext>
            </a:extLst>
          </xdr:cNvPr>
          <xdr:cNvSpPr txBox="1"/>
        </xdr:nvSpPr>
        <xdr:spPr>
          <a:xfrm>
            <a:off x="7467600" y="2550459"/>
            <a:ext cx="80438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t>Community</a:t>
            </a:r>
            <a:endParaRPr lang="en-GB" sz="1100" b="1"/>
          </a:p>
        </xdr:txBody>
      </xdr:sp>
      <xdr:sp macro="" textlink="">
        <xdr:nvSpPr>
          <xdr:cNvPr id="6" name="TextBox 5">
            <a:extLst>
              <a:ext uri="{FF2B5EF4-FFF2-40B4-BE49-F238E27FC236}">
                <a16:creationId xmlns:a16="http://schemas.microsoft.com/office/drawing/2014/main" id="{A0D79D7C-995D-2108-0A03-6927F01ABC54}"/>
              </a:ext>
            </a:extLst>
          </xdr:cNvPr>
          <xdr:cNvSpPr txBox="1"/>
        </xdr:nvSpPr>
        <xdr:spPr>
          <a:xfrm>
            <a:off x="8364071" y="2550459"/>
            <a:ext cx="102983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t>Communication</a:t>
            </a:r>
            <a:endParaRPr lang="en-GB" sz="1100" b="1"/>
          </a:p>
        </xdr:txBody>
      </xdr:sp>
      <xdr:sp macro="" textlink="">
        <xdr:nvSpPr>
          <xdr:cNvPr id="7" name="TextBox 6">
            <a:extLst>
              <a:ext uri="{FF2B5EF4-FFF2-40B4-BE49-F238E27FC236}">
                <a16:creationId xmlns:a16="http://schemas.microsoft.com/office/drawing/2014/main" id="{9EE0FAC4-10CE-4F9F-72AE-8B9EE22032AE}"/>
              </a:ext>
            </a:extLst>
          </xdr:cNvPr>
          <xdr:cNvSpPr txBox="1"/>
        </xdr:nvSpPr>
        <xdr:spPr>
          <a:xfrm>
            <a:off x="9556378" y="2550459"/>
            <a:ext cx="765979"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t>Leadership</a:t>
            </a:r>
            <a:endParaRPr lang="en-GB" sz="1100" b="1"/>
          </a:p>
        </xdr:txBody>
      </xdr:sp>
      <xdr:sp macro="" textlink="">
        <xdr:nvSpPr>
          <xdr:cNvPr id="8" name="TextBox 7">
            <a:extLst>
              <a:ext uri="{FF2B5EF4-FFF2-40B4-BE49-F238E27FC236}">
                <a16:creationId xmlns:a16="http://schemas.microsoft.com/office/drawing/2014/main" id="{0C0E14AC-7803-7F8D-7C9F-6D5DAF3F473D}"/>
              </a:ext>
            </a:extLst>
          </xdr:cNvPr>
          <xdr:cNvSpPr txBox="1"/>
        </xdr:nvSpPr>
        <xdr:spPr>
          <a:xfrm>
            <a:off x="10560425" y="2550459"/>
            <a:ext cx="70801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900" b="1" i="0" u="none" strike="noStrike" kern="1200" baseline="0">
                <a:solidFill>
                  <a:schemeClr val="bg1"/>
                </a:solidFill>
                <a:latin typeface="+mn-lt"/>
                <a:ea typeface="+mn-ea"/>
                <a:cs typeface="+mn-cs"/>
              </a:rPr>
              <a:t>Ownership</a:t>
            </a:r>
          </a:p>
        </xdr:txBody>
      </xdr:sp>
      <xdr:sp macro="" textlink="">
        <xdr:nvSpPr>
          <xdr:cNvPr id="9" name="TextBox 8">
            <a:extLst>
              <a:ext uri="{FF2B5EF4-FFF2-40B4-BE49-F238E27FC236}">
                <a16:creationId xmlns:a16="http://schemas.microsoft.com/office/drawing/2014/main" id="{401F4B03-633A-51C2-220B-8FBA660BE41A}"/>
              </a:ext>
            </a:extLst>
          </xdr:cNvPr>
          <xdr:cNvSpPr txBox="1"/>
        </xdr:nvSpPr>
        <xdr:spPr>
          <a:xfrm>
            <a:off x="11663084" y="2550459"/>
            <a:ext cx="62074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t>Purpose</a:t>
            </a:r>
            <a:endParaRPr lang="en-GB" sz="1100" b="1"/>
          </a:p>
        </xdr:txBody>
      </xdr:sp>
    </xdr:grpSp>
    <xdr:clientData/>
  </xdr:twoCellAnchor>
  <xdr:twoCellAnchor>
    <xdr:from>
      <xdr:col>8</xdr:col>
      <xdr:colOff>340659</xdr:colOff>
      <xdr:row>16</xdr:row>
      <xdr:rowOff>0</xdr:rowOff>
    </xdr:from>
    <xdr:to>
      <xdr:col>9</xdr:col>
      <xdr:colOff>528918</xdr:colOff>
      <xdr:row>16</xdr:row>
      <xdr:rowOff>224117</xdr:rowOff>
    </xdr:to>
    <xdr:sp macro="" textlink="">
      <xdr:nvSpPr>
        <xdr:cNvPr id="10" name="TextBox 9">
          <a:extLst>
            <a:ext uri="{FF2B5EF4-FFF2-40B4-BE49-F238E27FC236}">
              <a16:creationId xmlns:a16="http://schemas.microsoft.com/office/drawing/2014/main" id="{12098C72-F7E6-4D57-B5A5-99A9D486BB1F}"/>
            </a:ext>
          </a:extLst>
        </xdr:cNvPr>
        <xdr:cNvSpPr txBox="1"/>
      </xdr:nvSpPr>
      <xdr:spPr>
        <a:xfrm>
          <a:off x="14148099" y="3266902"/>
          <a:ext cx="853277" cy="224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000" b="1"/>
            <a:t>Ownership</a:t>
          </a:r>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3302D-F7BC-43CA-B4E8-F87298C9FCD0}">
  <sheetPr>
    <tabColor rgb="FFE72713"/>
  </sheetPr>
  <dimension ref="A1"/>
  <sheetViews>
    <sheetView showGridLines="0" workbookViewId="0">
      <selection activeCell="Q23" sqref="Q23"/>
    </sheetView>
  </sheetViews>
  <sheetFormatPr defaultRowHeight="15.05"/>
  <sheetData/>
  <sheetProtection algorithmName="SHA-512" hashValue="qhqJAFPcHw3Z/qBECKG5gM//tuoxe6yOnWn/31I4QbibLUn926T17s5T+XeJatXY7ARdcMeCGQcrgUpLEctnWA==" saltValue="cyJb+mFYcFn/vUBchj4sU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7843C-A70E-435F-BC17-334352717159}">
  <sheetPr>
    <tabColor rgb="FFFFFF99"/>
  </sheetPr>
  <dimension ref="A6:D39"/>
  <sheetViews>
    <sheetView showGridLines="0" tabSelected="1" topLeftCell="A11" zoomScale="85" zoomScaleNormal="85" workbookViewId="0">
      <selection activeCell="B32" sqref="B32"/>
    </sheetView>
  </sheetViews>
  <sheetFormatPr defaultColWidth="8.88671875" defaultRowHeight="15.05"/>
  <cols>
    <col min="1" max="1" width="10" style="9" customWidth="1"/>
    <col min="2" max="2" width="113.33203125" style="9" customWidth="1"/>
    <col min="3" max="3" width="7.109375" style="9" customWidth="1"/>
    <col min="4" max="4" width="18.5546875" customWidth="1"/>
    <col min="5" max="16384" width="8.88671875" style="9"/>
  </cols>
  <sheetData>
    <row r="6" spans="1:4">
      <c r="A6" s="47" t="s">
        <v>0</v>
      </c>
      <c r="B6" s="29" t="s">
        <v>1</v>
      </c>
      <c r="C6" s="30" t="s">
        <v>2</v>
      </c>
    </row>
    <row r="7" spans="1:4" ht="18.350000000000001" customHeight="1">
      <c r="A7" s="47"/>
      <c r="B7" s="42" t="s">
        <v>3</v>
      </c>
      <c r="C7" s="31">
        <f>VLOOKUP(B7,Sheet2!A3:B7,2,0)</f>
        <v>1</v>
      </c>
      <c r="D7" s="15" t="s">
        <v>0</v>
      </c>
    </row>
    <row r="8" spans="1:4">
      <c r="A8" s="47"/>
      <c r="B8" s="29" t="s">
        <v>4</v>
      </c>
      <c r="C8" s="30" t="s">
        <v>2</v>
      </c>
    </row>
    <row r="9" spans="1:4" ht="18.350000000000001">
      <c r="A9" s="47"/>
      <c r="B9" s="42" t="s">
        <v>42</v>
      </c>
      <c r="C9" s="31">
        <f>VLOOKUP(B9,Sheet2!A11:B15,2,0)</f>
        <v>2</v>
      </c>
      <c r="D9" s="15" t="s">
        <v>0</v>
      </c>
    </row>
    <row r="10" spans="1:4">
      <c r="A10" s="47"/>
      <c r="B10" s="29" t="s">
        <v>6</v>
      </c>
      <c r="C10" s="30" t="s">
        <v>2</v>
      </c>
    </row>
    <row r="11" spans="1:4" ht="18.350000000000001">
      <c r="A11" s="47"/>
      <c r="B11" s="42" t="s">
        <v>7</v>
      </c>
      <c r="C11" s="31">
        <f>VLOOKUP(B11,Sheet2!A19:B23,2,0)</f>
        <v>1</v>
      </c>
      <c r="D11" s="15" t="s">
        <v>0</v>
      </c>
    </row>
    <row r="13" spans="1:4">
      <c r="A13" s="48" t="s">
        <v>8</v>
      </c>
      <c r="B13" s="26" t="s">
        <v>9</v>
      </c>
      <c r="C13" s="27" t="s">
        <v>2</v>
      </c>
    </row>
    <row r="14" spans="1:4" ht="18.350000000000001">
      <c r="A14" s="48"/>
      <c r="B14" s="43" t="s">
        <v>49</v>
      </c>
      <c r="C14" s="28">
        <f>VLOOKUP(B14,Sheet2!D3:E7,2,0)</f>
        <v>1</v>
      </c>
      <c r="D14" s="16" t="s">
        <v>11</v>
      </c>
    </row>
    <row r="15" spans="1:4">
      <c r="A15" s="48"/>
      <c r="B15" s="26" t="s">
        <v>12</v>
      </c>
      <c r="C15" s="27" t="s">
        <v>2</v>
      </c>
    </row>
    <row r="16" spans="1:4" ht="18.350000000000001">
      <c r="A16" s="48"/>
      <c r="B16" s="43" t="s">
        <v>53</v>
      </c>
      <c r="C16" s="28">
        <f>VLOOKUP(B16,Sheet2!D11:E15,2,0)</f>
        <v>1</v>
      </c>
    </row>
    <row r="17" spans="1:4" ht="20.95" customHeight="1">
      <c r="A17" s="48"/>
      <c r="B17" s="26" t="s">
        <v>14</v>
      </c>
      <c r="C17" s="27" t="s">
        <v>2</v>
      </c>
    </row>
    <row r="18" spans="1:4" ht="18.350000000000001">
      <c r="A18" s="48"/>
      <c r="B18" s="43" t="s">
        <v>58</v>
      </c>
      <c r="C18" s="28">
        <f>VLOOKUP(B18,Sheet2!D19:E23,2,0)</f>
        <v>1</v>
      </c>
    </row>
    <row r="20" spans="1:4">
      <c r="A20" s="49" t="s">
        <v>16</v>
      </c>
      <c r="B20" s="23" t="s">
        <v>17</v>
      </c>
      <c r="C20" s="24" t="s">
        <v>2</v>
      </c>
    </row>
    <row r="21" spans="1:4" ht="18.350000000000001">
      <c r="A21" s="49"/>
      <c r="B21" s="44" t="s">
        <v>18</v>
      </c>
      <c r="C21" s="25">
        <f>VLOOKUP(B21,Sheet2!G3:H7,2,0)</f>
        <v>1</v>
      </c>
      <c r="D21" s="16" t="s">
        <v>16</v>
      </c>
    </row>
    <row r="22" spans="1:4">
      <c r="A22" s="49"/>
      <c r="B22" s="23" t="s">
        <v>19</v>
      </c>
      <c r="C22" s="24" t="s">
        <v>2</v>
      </c>
    </row>
    <row r="23" spans="1:4" ht="18.350000000000001">
      <c r="A23" s="49"/>
      <c r="B23" s="44" t="s">
        <v>5</v>
      </c>
      <c r="C23" s="25">
        <f>VLOOKUP(B23,Sheet2!G11:H15,2,0)</f>
        <v>1</v>
      </c>
      <c r="D23" s="16" t="s">
        <v>16</v>
      </c>
    </row>
    <row r="24" spans="1:4">
      <c r="A24" s="49"/>
      <c r="B24" s="23" t="s">
        <v>20</v>
      </c>
      <c r="C24" s="24" t="s">
        <v>2</v>
      </c>
    </row>
    <row r="25" spans="1:4" ht="18.350000000000001">
      <c r="A25" s="49"/>
      <c r="B25" s="44" t="s">
        <v>70</v>
      </c>
      <c r="C25" s="25">
        <f>VLOOKUP(B25,Sheet2!G19:H23,2,0)</f>
        <v>1</v>
      </c>
      <c r="D25" s="16" t="s">
        <v>16</v>
      </c>
    </row>
    <row r="27" spans="1:4">
      <c r="A27" s="50" t="s">
        <v>21</v>
      </c>
      <c r="B27" s="20" t="s">
        <v>100</v>
      </c>
      <c r="C27" s="21" t="s">
        <v>2</v>
      </c>
    </row>
    <row r="28" spans="1:4" ht="18.350000000000001">
      <c r="A28" s="50"/>
      <c r="B28" s="45" t="s">
        <v>75</v>
      </c>
      <c r="C28" s="22">
        <f>VLOOKUP(B28,Sheet2!A27:B31,2,0)</f>
        <v>1</v>
      </c>
      <c r="D28" s="16" t="s">
        <v>21</v>
      </c>
    </row>
    <row r="29" spans="1:4">
      <c r="A29" s="50"/>
      <c r="B29" s="20" t="s">
        <v>24</v>
      </c>
      <c r="C29" s="21" t="s">
        <v>2</v>
      </c>
    </row>
    <row r="30" spans="1:4" ht="18.350000000000001">
      <c r="A30" s="50"/>
      <c r="B30" s="45" t="s">
        <v>25</v>
      </c>
      <c r="C30" s="22">
        <f>VLOOKUP(B30,Sheet2!A35:B39,2,0)</f>
        <v>1</v>
      </c>
      <c r="D30" s="16" t="s">
        <v>21</v>
      </c>
    </row>
    <row r="31" spans="1:4">
      <c r="A31" s="50"/>
      <c r="B31" s="20" t="s">
        <v>26</v>
      </c>
      <c r="C31" s="21" t="s">
        <v>2</v>
      </c>
    </row>
    <row r="32" spans="1:4" ht="18.350000000000001">
      <c r="A32" s="50"/>
      <c r="B32" s="45" t="s">
        <v>83</v>
      </c>
      <c r="C32" s="22">
        <f>VLOOKUP(B32,Sheet2!A43:B47,2,0)</f>
        <v>1</v>
      </c>
      <c r="D32" s="16" t="s">
        <v>21</v>
      </c>
    </row>
    <row r="34" spans="1:4">
      <c r="A34" s="51" t="s">
        <v>28</v>
      </c>
      <c r="B34" s="17" t="s">
        <v>29</v>
      </c>
      <c r="C34" s="18" t="s">
        <v>2</v>
      </c>
    </row>
    <row r="35" spans="1:4" ht="18.350000000000001">
      <c r="A35" s="51"/>
      <c r="B35" s="46" t="s">
        <v>30</v>
      </c>
      <c r="C35" s="19">
        <f>VLOOKUP(B35,Sheet2!D27:E31,2,0)</f>
        <v>1</v>
      </c>
      <c r="D35" s="16" t="s">
        <v>28</v>
      </c>
    </row>
    <row r="36" spans="1:4">
      <c r="A36" s="51"/>
      <c r="B36" s="17" t="s">
        <v>31</v>
      </c>
      <c r="C36" s="18" t="s">
        <v>2</v>
      </c>
    </row>
    <row r="37" spans="1:4" ht="18.350000000000001">
      <c r="A37" s="51"/>
      <c r="B37" s="46" t="s">
        <v>32</v>
      </c>
      <c r="C37" s="19">
        <f>VLOOKUP(B37,Sheet2!D35:E39,2,0)</f>
        <v>1</v>
      </c>
      <c r="D37" s="16" t="s">
        <v>28</v>
      </c>
    </row>
    <row r="38" spans="1:4">
      <c r="A38" s="51"/>
      <c r="B38" s="17" t="s">
        <v>33</v>
      </c>
      <c r="C38" s="18" t="s">
        <v>2</v>
      </c>
    </row>
    <row r="39" spans="1:4" ht="18.350000000000001">
      <c r="A39" s="51"/>
      <c r="B39" s="46" t="s">
        <v>34</v>
      </c>
      <c r="C39" s="19">
        <f>VLOOKUP(B39,Sheet2!D43:E47,2,0)</f>
        <v>1</v>
      </c>
      <c r="D39" s="16" t="s">
        <v>28</v>
      </c>
    </row>
  </sheetData>
  <sheetProtection algorithmName="SHA-512" hashValue="rUte1790nm+yQ5bbXxeOiicelQPJb2vuTTsUuPcqw8PardfzRaWqBj3s3MSng3TAXDyaz7ZmvO0v1B0nbdtzvA==" saltValue="bl/4xwBTDQJ80CTMpxRdEg==" spinCount="100000" sheet="1" objects="1" scenarios="1"/>
  <mergeCells count="5">
    <mergeCell ref="A6:A11"/>
    <mergeCell ref="A13:A18"/>
    <mergeCell ref="A20:A25"/>
    <mergeCell ref="A27:A32"/>
    <mergeCell ref="A34:A39"/>
  </mergeCells>
  <pageMargins left="0.7" right="0.7" top="0.75" bottom="0.75" header="0.3" footer="0.3"/>
  <drawing r:id="rId1"/>
  <extLst>
    <ext xmlns:x14="http://schemas.microsoft.com/office/spreadsheetml/2009/9/main" uri="{CCE6A557-97BC-4b89-ADB6-D9C93CAAB3DF}">
      <x14:dataValidations xmlns:xm="http://schemas.microsoft.com/office/excel/2006/main" count="15">
        <x14:dataValidation type="list" allowBlank="1" showInputMessage="1" showErrorMessage="1" xr:uid="{C398D059-F78F-4248-9D16-D5622E1E41F7}">
          <x14:formula1>
            <xm:f>Questionnaire!$C$6:$G$6</xm:f>
          </x14:formula1>
          <xm:sqref>B7</xm:sqref>
        </x14:dataValidation>
        <x14:dataValidation type="list" allowBlank="1" showInputMessage="1" showErrorMessage="1" xr:uid="{A1DCE7B7-2BB9-4AC0-AEF4-CC9B36982467}">
          <x14:formula1>
            <xm:f>Questionnaire!$C$7:$G$7</xm:f>
          </x14:formula1>
          <xm:sqref>B9</xm:sqref>
        </x14:dataValidation>
        <x14:dataValidation type="list" allowBlank="1" showInputMessage="1" showErrorMessage="1" xr:uid="{F50A5FCD-80F5-498C-AD60-7693B75F8400}">
          <x14:formula1>
            <xm:f>Questionnaire!$C$8:$G$8</xm:f>
          </x14:formula1>
          <xm:sqref>B11</xm:sqref>
        </x14:dataValidation>
        <x14:dataValidation type="list" allowBlank="1" showInputMessage="1" showErrorMessage="1" xr:uid="{0302A80B-C193-494D-A884-17183E4339C1}">
          <x14:formula1>
            <xm:f>Questionnaire!$C$9:$G$9</xm:f>
          </x14:formula1>
          <xm:sqref>B14</xm:sqref>
        </x14:dataValidation>
        <x14:dataValidation type="list" allowBlank="1" showInputMessage="1" showErrorMessage="1" xr:uid="{5A5F344D-7DE9-4BFC-B6AD-175F431FC4D0}">
          <x14:formula1>
            <xm:f>Questionnaire!$C$10:$G$10</xm:f>
          </x14:formula1>
          <xm:sqref>B16</xm:sqref>
        </x14:dataValidation>
        <x14:dataValidation type="list" allowBlank="1" showInputMessage="1" showErrorMessage="1" xr:uid="{83E4EB60-B45B-42BF-83F9-5C8B9D3204A7}">
          <x14:formula1>
            <xm:f>Questionnaire!$C$11:$G$11</xm:f>
          </x14:formula1>
          <xm:sqref>B18</xm:sqref>
        </x14:dataValidation>
        <x14:dataValidation type="list" allowBlank="1" showInputMessage="1" showErrorMessage="1" xr:uid="{25E9DE60-7F8F-4433-B6F3-37883F2772BC}">
          <x14:formula1>
            <xm:f>Questionnaire!$C$12:$G$12</xm:f>
          </x14:formula1>
          <xm:sqref>B21</xm:sqref>
        </x14:dataValidation>
        <x14:dataValidation type="list" allowBlank="1" showInputMessage="1" showErrorMessage="1" xr:uid="{9D9721D8-0C76-4480-B339-96FCA926921E}">
          <x14:formula1>
            <xm:f>Questionnaire!$C$13:$G$13</xm:f>
          </x14:formula1>
          <xm:sqref>B23</xm:sqref>
        </x14:dataValidation>
        <x14:dataValidation type="list" allowBlank="1" showInputMessage="1" showErrorMessage="1" xr:uid="{93DF7737-BE1E-43A7-9F15-70AC7DE759A3}">
          <x14:formula1>
            <xm:f>Questionnaire!$C$14:$G$14</xm:f>
          </x14:formula1>
          <xm:sqref>B25</xm:sqref>
        </x14:dataValidation>
        <x14:dataValidation type="list" allowBlank="1" showInputMessage="1" showErrorMessage="1" xr:uid="{45045F68-53F1-4FF4-9121-D9ACE0808B2E}">
          <x14:formula1>
            <xm:f>Questionnaire!$C$15:$G$15</xm:f>
          </x14:formula1>
          <xm:sqref>B28</xm:sqref>
        </x14:dataValidation>
        <x14:dataValidation type="list" allowBlank="1" showInputMessage="1" showErrorMessage="1" xr:uid="{68F50CF6-A6EF-4AB8-921B-195DFFB88240}">
          <x14:formula1>
            <xm:f>Questionnaire!$C$16:$G$16</xm:f>
          </x14:formula1>
          <xm:sqref>B30</xm:sqref>
        </x14:dataValidation>
        <x14:dataValidation type="list" allowBlank="1" showInputMessage="1" showErrorMessage="1" xr:uid="{B2986D4B-6A61-4145-92C7-F77EB319FFB5}">
          <x14:formula1>
            <xm:f>Questionnaire!$C$17:$G$17</xm:f>
          </x14:formula1>
          <xm:sqref>B32</xm:sqref>
        </x14:dataValidation>
        <x14:dataValidation type="list" allowBlank="1" showInputMessage="1" showErrorMessage="1" xr:uid="{5E82CDB9-DD7B-4AD7-A4B5-B1F4C10DA8C8}">
          <x14:formula1>
            <xm:f>Questionnaire!$C$18:$G$18</xm:f>
          </x14:formula1>
          <xm:sqref>B35</xm:sqref>
        </x14:dataValidation>
        <x14:dataValidation type="list" allowBlank="1" showInputMessage="1" showErrorMessage="1" xr:uid="{9547B74F-2C94-4CC0-80B2-A3ED483F3239}">
          <x14:formula1>
            <xm:f>Questionnaire!$C$19:$G$19</xm:f>
          </x14:formula1>
          <xm:sqref>B37</xm:sqref>
        </x14:dataValidation>
        <x14:dataValidation type="list" allowBlank="1" showInputMessage="1" showErrorMessage="1" xr:uid="{3978EA1F-658F-4B25-B185-CCACCED4B5F0}">
          <x14:formula1>
            <xm:f>Questionnaire!$C$20:$G$20</xm:f>
          </x14:formula1>
          <xm:sqref>B39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0347-5C1D-4407-A910-775E179999B1}">
  <sheetPr>
    <tabColor rgb="FFFFFF99"/>
  </sheetPr>
  <dimension ref="A6:D39"/>
  <sheetViews>
    <sheetView showGridLines="0" topLeftCell="A4" zoomScale="85" zoomScaleNormal="85" workbookViewId="0">
      <selection activeCell="B32" sqref="B32"/>
    </sheetView>
  </sheetViews>
  <sheetFormatPr defaultColWidth="8.88671875" defaultRowHeight="15.05"/>
  <cols>
    <col min="1" max="1" width="10" style="9" customWidth="1"/>
    <col min="2" max="2" width="113.33203125" style="9" customWidth="1"/>
    <col min="3" max="3" width="7.109375" style="9" customWidth="1"/>
    <col min="4" max="4" width="18.5546875" customWidth="1"/>
    <col min="5" max="16384" width="8.88671875" style="9"/>
  </cols>
  <sheetData>
    <row r="6" spans="1:4">
      <c r="A6" s="47" t="s">
        <v>0</v>
      </c>
      <c r="B6" s="29" t="s">
        <v>1</v>
      </c>
      <c r="C6" s="30" t="s">
        <v>2</v>
      </c>
    </row>
    <row r="7" spans="1:4" ht="18.350000000000001" customHeight="1">
      <c r="A7" s="47"/>
      <c r="B7" s="42" t="s">
        <v>38</v>
      </c>
      <c r="C7" s="31">
        <f>VLOOKUP(B7,Sheet2!A3:B7,2,0)</f>
        <v>2</v>
      </c>
      <c r="D7" s="15" t="s">
        <v>0</v>
      </c>
    </row>
    <row r="8" spans="1:4">
      <c r="A8" s="47"/>
      <c r="B8" s="29" t="s">
        <v>4</v>
      </c>
      <c r="C8" s="30" t="s">
        <v>2</v>
      </c>
    </row>
    <row r="9" spans="1:4" ht="18.350000000000001">
      <c r="A9" s="47"/>
      <c r="B9" s="42" t="s">
        <v>43</v>
      </c>
      <c r="C9" s="31">
        <f>VLOOKUP(B9,Sheet2!A11:B15,2,0)</f>
        <v>3</v>
      </c>
      <c r="D9" s="15" t="s">
        <v>0</v>
      </c>
    </row>
    <row r="10" spans="1:4">
      <c r="A10" s="47"/>
      <c r="B10" s="29" t="s">
        <v>6</v>
      </c>
      <c r="C10" s="30" t="s">
        <v>2</v>
      </c>
    </row>
    <row r="11" spans="1:4" ht="18.350000000000001">
      <c r="A11" s="47"/>
      <c r="B11" s="42" t="s">
        <v>48</v>
      </c>
      <c r="C11" s="31">
        <f>VLOOKUP(B11,Sheet2!A19:B23,2,0)</f>
        <v>4</v>
      </c>
      <c r="D11" s="15" t="s">
        <v>0</v>
      </c>
    </row>
    <row r="13" spans="1:4">
      <c r="A13" s="48" t="s">
        <v>8</v>
      </c>
      <c r="B13" s="26" t="s">
        <v>9</v>
      </c>
      <c r="C13" s="27" t="s">
        <v>2</v>
      </c>
    </row>
    <row r="14" spans="1:4" ht="18.350000000000001">
      <c r="A14" s="48"/>
      <c r="B14" s="43" t="s">
        <v>51</v>
      </c>
      <c r="C14" s="28">
        <f>VLOOKUP(B14,Sheet2!D3:E7,2,0)</f>
        <v>4</v>
      </c>
      <c r="D14" s="16" t="s">
        <v>11</v>
      </c>
    </row>
    <row r="15" spans="1:4">
      <c r="A15" s="48"/>
      <c r="B15" s="26" t="s">
        <v>12</v>
      </c>
      <c r="C15" s="27" t="s">
        <v>2</v>
      </c>
    </row>
    <row r="16" spans="1:4" ht="18.350000000000001">
      <c r="A16" s="48"/>
      <c r="B16" s="43" t="s">
        <v>56</v>
      </c>
      <c r="C16" s="28">
        <f>VLOOKUP(B16,Sheet2!D11:E15,2,0)</f>
        <v>5</v>
      </c>
    </row>
    <row r="17" spans="1:4" ht="20.95" customHeight="1">
      <c r="A17" s="48"/>
      <c r="B17" s="26" t="s">
        <v>14</v>
      </c>
      <c r="C17" s="27" t="s">
        <v>2</v>
      </c>
    </row>
    <row r="18" spans="1:4" ht="18.350000000000001">
      <c r="A18" s="48"/>
      <c r="B18" s="43" t="s">
        <v>15</v>
      </c>
      <c r="C18" s="28">
        <f>VLOOKUP(B18,Sheet2!D19:E23,2,0)</f>
        <v>3</v>
      </c>
    </row>
    <row r="20" spans="1:4">
      <c r="A20" s="49" t="s">
        <v>16</v>
      </c>
      <c r="B20" s="23" t="s">
        <v>17</v>
      </c>
      <c r="C20" s="24" t="s">
        <v>2</v>
      </c>
    </row>
    <row r="21" spans="1:4" ht="18.350000000000001">
      <c r="A21" s="49"/>
      <c r="B21" s="44" t="s">
        <v>64</v>
      </c>
      <c r="C21" s="25">
        <f>VLOOKUP(B21,Sheet2!G3:H7,2,0)</f>
        <v>4</v>
      </c>
      <c r="D21" s="16" t="s">
        <v>16</v>
      </c>
    </row>
    <row r="22" spans="1:4">
      <c r="A22" s="49"/>
      <c r="B22" s="23" t="s">
        <v>19</v>
      </c>
      <c r="C22" s="24" t="s">
        <v>2</v>
      </c>
    </row>
    <row r="23" spans="1:4" ht="18.350000000000001">
      <c r="A23" s="49"/>
      <c r="B23" s="44" t="s">
        <v>69</v>
      </c>
      <c r="C23" s="25">
        <f>VLOOKUP(B23,Sheet2!G11:H15,2,0)</f>
        <v>5</v>
      </c>
      <c r="D23" s="16" t="s">
        <v>16</v>
      </c>
    </row>
    <row r="24" spans="1:4">
      <c r="A24" s="49"/>
      <c r="B24" s="23" t="s">
        <v>20</v>
      </c>
      <c r="C24" s="24" t="s">
        <v>2</v>
      </c>
    </row>
    <row r="25" spans="1:4" ht="18.350000000000001">
      <c r="A25" s="49"/>
      <c r="B25" s="44" t="s">
        <v>73</v>
      </c>
      <c r="C25" s="25">
        <f>VLOOKUP(B25,Sheet2!G19:H23,2,0)</f>
        <v>4</v>
      </c>
      <c r="D25" s="16" t="s">
        <v>16</v>
      </c>
    </row>
    <row r="27" spans="1:4">
      <c r="A27" s="50" t="s">
        <v>21</v>
      </c>
      <c r="B27" s="20" t="s">
        <v>100</v>
      </c>
      <c r="C27" s="21" t="s">
        <v>2</v>
      </c>
    </row>
    <row r="28" spans="1:4" ht="18.350000000000001">
      <c r="A28" s="50"/>
      <c r="B28" s="45" t="s">
        <v>23</v>
      </c>
      <c r="C28" s="22">
        <f>VLOOKUP(B28,Sheet2!A27:B31,2,0)</f>
        <v>3</v>
      </c>
      <c r="D28" s="16" t="s">
        <v>21</v>
      </c>
    </row>
    <row r="29" spans="1:4">
      <c r="A29" s="50"/>
      <c r="B29" s="20" t="s">
        <v>24</v>
      </c>
      <c r="C29" s="21" t="s">
        <v>2</v>
      </c>
    </row>
    <row r="30" spans="1:4" ht="18.350000000000001">
      <c r="A30" s="50"/>
      <c r="B30" s="45" t="s">
        <v>80</v>
      </c>
      <c r="C30" s="22">
        <f>VLOOKUP(B30,Sheet2!A35:B39,2,0)</f>
        <v>3</v>
      </c>
      <c r="D30" s="16" t="s">
        <v>21</v>
      </c>
    </row>
    <row r="31" spans="1:4">
      <c r="A31" s="50"/>
      <c r="B31" s="20" t="s">
        <v>26</v>
      </c>
      <c r="C31" s="21" t="s">
        <v>2</v>
      </c>
    </row>
    <row r="32" spans="1:4" ht="18.350000000000001">
      <c r="A32" s="50"/>
      <c r="B32" s="45" t="s">
        <v>84</v>
      </c>
      <c r="C32" s="22">
        <f>VLOOKUP(B32,Sheet2!A43:B47,2,0)</f>
        <v>2</v>
      </c>
      <c r="D32" s="16" t="s">
        <v>21</v>
      </c>
    </row>
    <row r="34" spans="1:4">
      <c r="A34" s="51" t="s">
        <v>28</v>
      </c>
      <c r="B34" s="17" t="s">
        <v>29</v>
      </c>
      <c r="C34" s="18" t="s">
        <v>2</v>
      </c>
    </row>
    <row r="35" spans="1:4" ht="18.350000000000001">
      <c r="A35" s="51"/>
      <c r="B35" s="46" t="s">
        <v>30</v>
      </c>
      <c r="C35" s="19">
        <f>VLOOKUP(B35,Sheet2!D27:E31,2,0)</f>
        <v>1</v>
      </c>
      <c r="D35" s="16" t="s">
        <v>28</v>
      </c>
    </row>
    <row r="36" spans="1:4">
      <c r="A36" s="51"/>
      <c r="B36" s="17" t="s">
        <v>31</v>
      </c>
      <c r="C36" s="18" t="s">
        <v>2</v>
      </c>
    </row>
    <row r="37" spans="1:4" ht="18.350000000000001">
      <c r="A37" s="51"/>
      <c r="B37" s="46" t="s">
        <v>91</v>
      </c>
      <c r="C37" s="19">
        <f>VLOOKUP(B37,Sheet2!D35:E39,2,0)</f>
        <v>2</v>
      </c>
      <c r="D37" s="16" t="s">
        <v>28</v>
      </c>
    </row>
    <row r="38" spans="1:4">
      <c r="A38" s="51"/>
      <c r="B38" s="17" t="s">
        <v>33</v>
      </c>
      <c r="C38" s="18" t="s">
        <v>2</v>
      </c>
    </row>
    <row r="39" spans="1:4" ht="18.350000000000001">
      <c r="A39" s="51"/>
      <c r="B39" s="46" t="s">
        <v>95</v>
      </c>
      <c r="C39" s="19">
        <f>VLOOKUP(B39,Sheet2!D43:E47,2,0)</f>
        <v>2</v>
      </c>
      <c r="D39" s="16" t="s">
        <v>28</v>
      </c>
    </row>
  </sheetData>
  <sheetProtection algorithmName="SHA-512" hashValue="rUte1790nm+yQ5bbXxeOiicelQPJb2vuTTsUuPcqw8PardfzRaWqBj3s3MSng3TAXDyaz7ZmvO0v1B0nbdtzvA==" saltValue="bl/4xwBTDQJ80CTMpxRdEg==" spinCount="100000" sheet="1" objects="1" scenarios="1"/>
  <mergeCells count="5">
    <mergeCell ref="A6:A11"/>
    <mergeCell ref="A13:A18"/>
    <mergeCell ref="A20:A25"/>
    <mergeCell ref="A27:A32"/>
    <mergeCell ref="A34:A39"/>
  </mergeCells>
  <pageMargins left="0.7" right="0.7" top="0.75" bottom="0.75" header="0.3" footer="0.3"/>
  <drawing r:id="rId1"/>
  <extLst>
    <ext xmlns:x14="http://schemas.microsoft.com/office/spreadsheetml/2009/9/main" uri="{CCE6A557-97BC-4b89-ADB6-D9C93CAAB3DF}">
      <x14:dataValidations xmlns:xm="http://schemas.microsoft.com/office/excel/2006/main" count="15">
        <x14:dataValidation type="list" allowBlank="1" showInputMessage="1" showErrorMessage="1" xr:uid="{44E4B7A1-9798-4717-A957-A2715CCEF6E7}">
          <x14:formula1>
            <xm:f>Questionnaire!$C$20:$G$20</xm:f>
          </x14:formula1>
          <xm:sqref>B39</xm:sqref>
        </x14:dataValidation>
        <x14:dataValidation type="list" allowBlank="1" showInputMessage="1" showErrorMessage="1" xr:uid="{2431DF57-0F39-4A10-900B-8C2E1E13639F}">
          <x14:formula1>
            <xm:f>Questionnaire!$C$19:$G$19</xm:f>
          </x14:formula1>
          <xm:sqref>B37</xm:sqref>
        </x14:dataValidation>
        <x14:dataValidation type="list" allowBlank="1" showInputMessage="1" showErrorMessage="1" xr:uid="{193C4CFE-2677-4AC1-B72D-D0F1CFD1C7AB}">
          <x14:formula1>
            <xm:f>Questionnaire!$C$18:$G$18</xm:f>
          </x14:formula1>
          <xm:sqref>B35</xm:sqref>
        </x14:dataValidation>
        <x14:dataValidation type="list" allowBlank="1" showInputMessage="1" showErrorMessage="1" xr:uid="{662F4A2B-3EF7-4BE3-9C83-92BEC07F831D}">
          <x14:formula1>
            <xm:f>Questionnaire!$C$17:$G$17</xm:f>
          </x14:formula1>
          <xm:sqref>B32</xm:sqref>
        </x14:dataValidation>
        <x14:dataValidation type="list" allowBlank="1" showInputMessage="1" showErrorMessage="1" xr:uid="{EFF806A0-725A-4477-9FF0-9AC84A9F2118}">
          <x14:formula1>
            <xm:f>Questionnaire!$C$16:$G$16</xm:f>
          </x14:formula1>
          <xm:sqref>B30</xm:sqref>
        </x14:dataValidation>
        <x14:dataValidation type="list" allowBlank="1" showInputMessage="1" showErrorMessage="1" xr:uid="{B2DD92C1-6C28-46A0-99F3-98E69E8A4B93}">
          <x14:formula1>
            <xm:f>Questionnaire!$C$15:$G$15</xm:f>
          </x14:formula1>
          <xm:sqref>B28</xm:sqref>
        </x14:dataValidation>
        <x14:dataValidation type="list" allowBlank="1" showInputMessage="1" showErrorMessage="1" xr:uid="{C35FBB7D-EC39-4873-90C9-8A28B6CB9E76}">
          <x14:formula1>
            <xm:f>Questionnaire!$C$14:$G$14</xm:f>
          </x14:formula1>
          <xm:sqref>B25</xm:sqref>
        </x14:dataValidation>
        <x14:dataValidation type="list" allowBlank="1" showInputMessage="1" showErrorMessage="1" xr:uid="{04AEA171-F799-45C1-85A9-3AA34F30691E}">
          <x14:formula1>
            <xm:f>Questionnaire!$C$13:$G$13</xm:f>
          </x14:formula1>
          <xm:sqref>B23</xm:sqref>
        </x14:dataValidation>
        <x14:dataValidation type="list" allowBlank="1" showInputMessage="1" showErrorMessage="1" xr:uid="{15DE671D-70B1-49C1-B15E-EE1BD859E97E}">
          <x14:formula1>
            <xm:f>Questionnaire!$C$12:$G$12</xm:f>
          </x14:formula1>
          <xm:sqref>B21</xm:sqref>
        </x14:dataValidation>
        <x14:dataValidation type="list" allowBlank="1" showInputMessage="1" showErrorMessage="1" xr:uid="{A53FF356-5FA1-4ABD-B5FB-2668260E90F2}">
          <x14:formula1>
            <xm:f>Questionnaire!$C$11:$G$11</xm:f>
          </x14:formula1>
          <xm:sqref>B18</xm:sqref>
        </x14:dataValidation>
        <x14:dataValidation type="list" allowBlank="1" showInputMessage="1" showErrorMessage="1" xr:uid="{95160663-42B3-4484-A54C-9F5FA610A59B}">
          <x14:formula1>
            <xm:f>Questionnaire!$C$10:$G$10</xm:f>
          </x14:formula1>
          <xm:sqref>B16</xm:sqref>
        </x14:dataValidation>
        <x14:dataValidation type="list" allowBlank="1" showInputMessage="1" showErrorMessage="1" xr:uid="{4B5EFB1F-CF1B-4A42-AB9C-173B30E3F2FA}">
          <x14:formula1>
            <xm:f>Questionnaire!$C$9:$G$9</xm:f>
          </x14:formula1>
          <xm:sqref>B14</xm:sqref>
        </x14:dataValidation>
        <x14:dataValidation type="list" allowBlank="1" showInputMessage="1" showErrorMessage="1" xr:uid="{00D731C2-DE8A-4592-B97A-DBE56B762810}">
          <x14:formula1>
            <xm:f>Questionnaire!$C$8:$G$8</xm:f>
          </x14:formula1>
          <xm:sqref>B11</xm:sqref>
        </x14:dataValidation>
        <x14:dataValidation type="list" allowBlank="1" showInputMessage="1" showErrorMessage="1" xr:uid="{9293B912-8B7A-45E3-BC34-EDDC90F465B2}">
          <x14:formula1>
            <xm:f>Questionnaire!$C$7:$G$7</xm:f>
          </x14:formula1>
          <xm:sqref>B9</xm:sqref>
        </x14:dataValidation>
        <x14:dataValidation type="list" allowBlank="1" showInputMessage="1" showErrorMessage="1" xr:uid="{E449E281-8C01-44CC-8567-1D5C0DB34141}">
          <x14:formula1>
            <xm:f>Questionnaire!$C$6:$G$6</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0"/>
  <sheetViews>
    <sheetView zoomScale="70" zoomScaleNormal="70" workbookViewId="0">
      <selection activeCell="C17" sqref="C17:G17"/>
    </sheetView>
  </sheetViews>
  <sheetFormatPr defaultColWidth="36.33203125" defaultRowHeight="15.05"/>
  <cols>
    <col min="2" max="2" width="26.109375" customWidth="1"/>
  </cols>
  <sheetData>
    <row r="2" spans="1:7" ht="18.350000000000001">
      <c r="A2" s="2" t="s">
        <v>35</v>
      </c>
    </row>
    <row r="4" spans="1:7">
      <c r="C4" s="52" t="s">
        <v>2</v>
      </c>
      <c r="D4" s="52"/>
      <c r="E4" s="52"/>
      <c r="F4" s="52"/>
      <c r="G4" s="52"/>
    </row>
    <row r="5" spans="1:7">
      <c r="A5" s="1" t="s">
        <v>36</v>
      </c>
      <c r="B5" s="8" t="s">
        <v>37</v>
      </c>
      <c r="C5" s="8">
        <v>1</v>
      </c>
      <c r="D5" s="8">
        <v>2</v>
      </c>
      <c r="E5" s="8">
        <v>3</v>
      </c>
      <c r="F5" s="8">
        <v>4</v>
      </c>
      <c r="G5" s="8">
        <v>5</v>
      </c>
    </row>
    <row r="6" spans="1:7" ht="30.15">
      <c r="A6" s="32" t="s">
        <v>1</v>
      </c>
      <c r="B6" s="33" t="s">
        <v>0</v>
      </c>
      <c r="C6" s="32" t="s">
        <v>3</v>
      </c>
      <c r="D6" s="32" t="s">
        <v>38</v>
      </c>
      <c r="E6" s="32" t="s">
        <v>39</v>
      </c>
      <c r="F6" s="32" t="s">
        <v>40</v>
      </c>
      <c r="G6" s="32" t="s">
        <v>41</v>
      </c>
    </row>
    <row r="7" spans="1:7" ht="45.2">
      <c r="A7" s="32" t="s">
        <v>4</v>
      </c>
      <c r="B7" s="33" t="s">
        <v>0</v>
      </c>
      <c r="C7" s="32" t="s">
        <v>5</v>
      </c>
      <c r="D7" s="32" t="s">
        <v>42</v>
      </c>
      <c r="E7" s="32" t="s">
        <v>43</v>
      </c>
      <c r="F7" s="32" t="s">
        <v>44</v>
      </c>
      <c r="G7" s="32" t="s">
        <v>45</v>
      </c>
    </row>
    <row r="8" spans="1:7" ht="45.2">
      <c r="A8" s="32" t="s">
        <v>6</v>
      </c>
      <c r="B8" s="33" t="s">
        <v>0</v>
      </c>
      <c r="C8" s="32" t="s">
        <v>7</v>
      </c>
      <c r="D8" s="32" t="s">
        <v>46</v>
      </c>
      <c r="E8" s="32" t="s">
        <v>47</v>
      </c>
      <c r="F8" s="32" t="s">
        <v>48</v>
      </c>
      <c r="G8" s="32" t="s">
        <v>99</v>
      </c>
    </row>
    <row r="9" spans="1:7" ht="30.15">
      <c r="A9" s="34" t="s">
        <v>9</v>
      </c>
      <c r="B9" s="35" t="s">
        <v>8</v>
      </c>
      <c r="C9" s="34" t="s">
        <v>49</v>
      </c>
      <c r="D9" s="34" t="s">
        <v>50</v>
      </c>
      <c r="E9" s="34" t="s">
        <v>10</v>
      </c>
      <c r="F9" s="34" t="s">
        <v>51</v>
      </c>
      <c r="G9" s="34" t="s">
        <v>52</v>
      </c>
    </row>
    <row r="10" spans="1:7" ht="60.25">
      <c r="A10" s="34" t="s">
        <v>12</v>
      </c>
      <c r="B10" s="35" t="s">
        <v>8</v>
      </c>
      <c r="C10" s="34" t="s">
        <v>53</v>
      </c>
      <c r="D10" s="34" t="s">
        <v>54</v>
      </c>
      <c r="E10" s="34" t="s">
        <v>55</v>
      </c>
      <c r="F10" s="34" t="s">
        <v>13</v>
      </c>
      <c r="G10" s="34" t="s">
        <v>56</v>
      </c>
    </row>
    <row r="11" spans="1:7" ht="45.2">
      <c r="A11" s="34" t="s">
        <v>57</v>
      </c>
      <c r="B11" s="35" t="s">
        <v>8</v>
      </c>
      <c r="C11" s="34" t="s">
        <v>58</v>
      </c>
      <c r="D11" s="34" t="s">
        <v>59</v>
      </c>
      <c r="E11" s="34" t="s">
        <v>15</v>
      </c>
      <c r="F11" s="34" t="s">
        <v>60</v>
      </c>
      <c r="G11" s="34" t="s">
        <v>61</v>
      </c>
    </row>
    <row r="12" spans="1:7" ht="30.15">
      <c r="A12" s="36" t="s">
        <v>17</v>
      </c>
      <c r="B12" s="37" t="s">
        <v>16</v>
      </c>
      <c r="C12" s="36" t="s">
        <v>18</v>
      </c>
      <c r="D12" s="36" t="s">
        <v>62</v>
      </c>
      <c r="E12" s="36" t="s">
        <v>63</v>
      </c>
      <c r="F12" s="36" t="s">
        <v>64</v>
      </c>
      <c r="G12" s="36" t="s">
        <v>65</v>
      </c>
    </row>
    <row r="13" spans="1:7" ht="45.2">
      <c r="A13" s="36" t="s">
        <v>19</v>
      </c>
      <c r="B13" s="37" t="s">
        <v>16</v>
      </c>
      <c r="C13" s="36" t="s">
        <v>5</v>
      </c>
      <c r="D13" s="36" t="s">
        <v>66</v>
      </c>
      <c r="E13" s="36" t="s">
        <v>67</v>
      </c>
      <c r="F13" s="36" t="s">
        <v>68</v>
      </c>
      <c r="G13" s="36" t="s">
        <v>69</v>
      </c>
    </row>
    <row r="14" spans="1:7" ht="30.15">
      <c r="A14" s="36" t="s">
        <v>20</v>
      </c>
      <c r="B14" s="37" t="s">
        <v>16</v>
      </c>
      <c r="C14" s="36" t="s">
        <v>70</v>
      </c>
      <c r="D14" s="36" t="s">
        <v>71</v>
      </c>
      <c r="E14" s="36" t="s">
        <v>72</v>
      </c>
      <c r="F14" s="36" t="s">
        <v>73</v>
      </c>
      <c r="G14" s="36" t="s">
        <v>74</v>
      </c>
    </row>
    <row r="15" spans="1:7" ht="60.25">
      <c r="A15" s="38" t="s">
        <v>22</v>
      </c>
      <c r="B15" s="39" t="s">
        <v>21</v>
      </c>
      <c r="C15" s="38" t="s">
        <v>75</v>
      </c>
      <c r="D15" s="38" t="s">
        <v>76</v>
      </c>
      <c r="E15" s="38" t="s">
        <v>23</v>
      </c>
      <c r="F15" s="38" t="s">
        <v>77</v>
      </c>
      <c r="G15" s="38" t="s">
        <v>78</v>
      </c>
    </row>
    <row r="16" spans="1:7" ht="45.2">
      <c r="A16" s="38" t="s">
        <v>24</v>
      </c>
      <c r="B16" s="39" t="s">
        <v>21</v>
      </c>
      <c r="C16" s="38" t="s">
        <v>25</v>
      </c>
      <c r="D16" s="38" t="s">
        <v>79</v>
      </c>
      <c r="E16" s="38" t="s">
        <v>80</v>
      </c>
      <c r="F16" s="38" t="s">
        <v>81</v>
      </c>
      <c r="G16" s="38" t="s">
        <v>82</v>
      </c>
    </row>
    <row r="17" spans="1:7" ht="45.2">
      <c r="A17" s="38" t="s">
        <v>26</v>
      </c>
      <c r="B17" s="39" t="s">
        <v>21</v>
      </c>
      <c r="C17" s="38" t="s">
        <v>83</v>
      </c>
      <c r="D17" s="38" t="s">
        <v>84</v>
      </c>
      <c r="E17" s="38" t="s">
        <v>85</v>
      </c>
      <c r="F17" s="38" t="s">
        <v>27</v>
      </c>
      <c r="G17" s="38" t="s">
        <v>86</v>
      </c>
    </row>
    <row r="18" spans="1:7" ht="30.15">
      <c r="A18" s="40" t="s">
        <v>29</v>
      </c>
      <c r="B18" s="41" t="s">
        <v>28</v>
      </c>
      <c r="C18" s="40" t="s">
        <v>30</v>
      </c>
      <c r="D18" s="40" t="s">
        <v>87</v>
      </c>
      <c r="E18" s="40" t="s">
        <v>88</v>
      </c>
      <c r="F18" s="40" t="s">
        <v>89</v>
      </c>
      <c r="G18" s="40" t="s">
        <v>90</v>
      </c>
    </row>
    <row r="19" spans="1:7" ht="45.2">
      <c r="A19" s="40" t="s">
        <v>31</v>
      </c>
      <c r="B19" s="41" t="s">
        <v>28</v>
      </c>
      <c r="C19" s="40" t="s">
        <v>32</v>
      </c>
      <c r="D19" s="40" t="s">
        <v>91</v>
      </c>
      <c r="E19" s="40" t="s">
        <v>92</v>
      </c>
      <c r="F19" s="40" t="s">
        <v>93</v>
      </c>
      <c r="G19" s="40" t="s">
        <v>94</v>
      </c>
    </row>
    <row r="20" spans="1:7" ht="30.15">
      <c r="A20" s="40" t="s">
        <v>33</v>
      </c>
      <c r="B20" s="41" t="s">
        <v>28</v>
      </c>
      <c r="C20" s="40" t="s">
        <v>34</v>
      </c>
      <c r="D20" s="40" t="s">
        <v>95</v>
      </c>
      <c r="E20" s="40" t="s">
        <v>96</v>
      </c>
      <c r="F20" s="40" t="s">
        <v>97</v>
      </c>
      <c r="G20" s="40" t="s">
        <v>98</v>
      </c>
    </row>
  </sheetData>
  <sheetProtection algorithmName="SHA-512" hashValue="rEbRzk/gd2+4d3lQNYseuaImEQv+C6yqLxugM2bxqr0zT/ziEdq8cbGro9MVfXVzyf2EKt/X/wPMxpau5Dr+SA==" saltValue="uyHFvtbIy2JtkYW6HILhOQ==" spinCount="100000" sheet="1" objects="1" scenarios="1"/>
  <autoFilter ref="A5:G20" xr:uid="{00000000-0001-0000-0000-000000000000}">
    <sortState xmlns:xlrd2="http://schemas.microsoft.com/office/spreadsheetml/2017/richdata2" ref="A6:G20">
      <sortCondition ref="B5:B20"/>
    </sortState>
  </autoFilter>
  <mergeCells count="1">
    <mergeCell ref="C4:G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C0737-AB6B-4AE2-BBC2-9623C7B606F0}">
  <dimension ref="A1:J49"/>
  <sheetViews>
    <sheetView topLeftCell="A31" workbookViewId="0">
      <selection activeCell="D27" sqref="D27"/>
    </sheetView>
  </sheetViews>
  <sheetFormatPr defaultColWidth="8.88671875" defaultRowHeight="15.05"/>
  <cols>
    <col min="1" max="1" width="73.88671875" bestFit="1" customWidth="1"/>
    <col min="2" max="2" width="2" bestFit="1" customWidth="1"/>
    <col min="4" max="4" width="75.33203125" bestFit="1" customWidth="1"/>
    <col min="5" max="5" width="2" bestFit="1" customWidth="1"/>
    <col min="7" max="7" width="87.6640625" bestFit="1" customWidth="1"/>
    <col min="8" max="8" width="2" bestFit="1" customWidth="1"/>
  </cols>
  <sheetData>
    <row r="1" spans="1:10">
      <c r="B1" s="10"/>
      <c r="C1" s="10"/>
    </row>
    <row r="2" spans="1:10">
      <c r="A2" s="3" t="s">
        <v>1</v>
      </c>
      <c r="B2" s="10"/>
      <c r="C2" s="10"/>
      <c r="D2" s="4" t="s">
        <v>9</v>
      </c>
      <c r="E2" s="10"/>
      <c r="F2" s="10"/>
      <c r="G2" s="5" t="s">
        <v>17</v>
      </c>
      <c r="H2" s="10"/>
      <c r="I2" s="10"/>
      <c r="J2" s="10"/>
    </row>
    <row r="3" spans="1:10">
      <c r="A3" s="14" t="s">
        <v>3</v>
      </c>
      <c r="B3" s="11">
        <v>1</v>
      </c>
      <c r="C3" s="10"/>
      <c r="D3" s="14" t="s">
        <v>49</v>
      </c>
      <c r="E3" s="11">
        <v>1</v>
      </c>
      <c r="F3" s="10"/>
      <c r="G3" s="14" t="s">
        <v>18</v>
      </c>
      <c r="H3" s="11">
        <v>1</v>
      </c>
    </row>
    <row r="4" spans="1:10">
      <c r="A4" s="14" t="s">
        <v>38</v>
      </c>
      <c r="B4" s="12">
        <v>2</v>
      </c>
      <c r="C4" s="10"/>
      <c r="D4" s="14" t="s">
        <v>50</v>
      </c>
      <c r="E4" s="12">
        <v>2</v>
      </c>
      <c r="F4" s="10"/>
      <c r="G4" s="14" t="s">
        <v>62</v>
      </c>
      <c r="H4" s="12">
        <v>2</v>
      </c>
    </row>
    <row r="5" spans="1:10">
      <c r="A5" s="14" t="s">
        <v>39</v>
      </c>
      <c r="B5" s="12">
        <v>3</v>
      </c>
      <c r="C5" s="10"/>
      <c r="D5" s="14" t="s">
        <v>10</v>
      </c>
      <c r="E5" s="12">
        <v>3</v>
      </c>
      <c r="F5" s="10"/>
      <c r="G5" s="14" t="s">
        <v>63</v>
      </c>
      <c r="H5" s="12">
        <v>3</v>
      </c>
    </row>
    <row r="6" spans="1:10">
      <c r="A6" s="14" t="s">
        <v>40</v>
      </c>
      <c r="B6" s="12">
        <v>4</v>
      </c>
      <c r="C6" s="10"/>
      <c r="D6" s="14" t="s">
        <v>51</v>
      </c>
      <c r="E6" s="12">
        <v>4</v>
      </c>
      <c r="F6" s="10"/>
      <c r="G6" s="14" t="s">
        <v>64</v>
      </c>
      <c r="H6" s="12">
        <v>4</v>
      </c>
    </row>
    <row r="7" spans="1:10">
      <c r="A7" s="14" t="s">
        <v>41</v>
      </c>
      <c r="B7" s="13">
        <v>5</v>
      </c>
      <c r="C7" s="10"/>
      <c r="D7" s="14" t="s">
        <v>52</v>
      </c>
      <c r="E7" s="13">
        <v>5</v>
      </c>
      <c r="F7" s="10"/>
      <c r="G7" s="14" t="s">
        <v>65</v>
      </c>
      <c r="H7" s="13">
        <v>5</v>
      </c>
    </row>
    <row r="8" spans="1:10">
      <c r="B8" s="10"/>
      <c r="C8" s="10"/>
    </row>
    <row r="9" spans="1:10">
      <c r="B9" s="10"/>
      <c r="C9" s="10"/>
    </row>
    <row r="10" spans="1:10">
      <c r="A10" s="3" t="s">
        <v>4</v>
      </c>
      <c r="B10" s="10"/>
      <c r="C10" s="10"/>
      <c r="D10" s="4" t="s">
        <v>12</v>
      </c>
      <c r="E10" s="10"/>
      <c r="F10" s="10"/>
      <c r="G10" s="5" t="s">
        <v>19</v>
      </c>
      <c r="H10" s="10"/>
      <c r="I10" s="10"/>
      <c r="J10" s="10"/>
    </row>
    <row r="11" spans="1:10">
      <c r="A11" s="14" t="s">
        <v>5</v>
      </c>
      <c r="B11" s="11">
        <v>1</v>
      </c>
      <c r="C11" s="10"/>
      <c r="D11" s="14" t="s">
        <v>53</v>
      </c>
      <c r="E11" s="11">
        <v>1</v>
      </c>
      <c r="F11" s="10"/>
      <c r="G11" s="14" t="s">
        <v>5</v>
      </c>
      <c r="H11" s="11">
        <v>1</v>
      </c>
    </row>
    <row r="12" spans="1:10">
      <c r="A12" s="14" t="s">
        <v>42</v>
      </c>
      <c r="B12" s="12">
        <v>2</v>
      </c>
      <c r="C12" s="10"/>
      <c r="D12" s="14" t="s">
        <v>54</v>
      </c>
      <c r="E12" s="12">
        <v>2</v>
      </c>
      <c r="F12" s="10"/>
      <c r="G12" s="14" t="s">
        <v>66</v>
      </c>
      <c r="H12" s="12">
        <v>2</v>
      </c>
    </row>
    <row r="13" spans="1:10" ht="30.15">
      <c r="A13" s="14" t="s">
        <v>43</v>
      </c>
      <c r="B13" s="12">
        <v>3</v>
      </c>
      <c r="C13" s="10"/>
      <c r="D13" s="14" t="s">
        <v>55</v>
      </c>
      <c r="E13" s="12">
        <v>3</v>
      </c>
      <c r="F13" s="10"/>
      <c r="G13" s="14" t="s">
        <v>67</v>
      </c>
      <c r="H13" s="12">
        <v>3</v>
      </c>
    </row>
    <row r="14" spans="1:10" ht="30.15">
      <c r="A14" s="14" t="s">
        <v>44</v>
      </c>
      <c r="B14" s="12">
        <v>4</v>
      </c>
      <c r="C14" s="10"/>
      <c r="D14" s="14" t="s">
        <v>13</v>
      </c>
      <c r="E14" s="12">
        <v>4</v>
      </c>
      <c r="F14" s="10"/>
      <c r="G14" s="14" t="s">
        <v>68</v>
      </c>
      <c r="H14" s="12">
        <v>4</v>
      </c>
    </row>
    <row r="15" spans="1:10" ht="30.15">
      <c r="A15" s="14" t="s">
        <v>45</v>
      </c>
      <c r="B15" s="13">
        <v>5</v>
      </c>
      <c r="C15" s="10"/>
      <c r="D15" s="14" t="s">
        <v>56</v>
      </c>
      <c r="E15" s="13">
        <v>5</v>
      </c>
      <c r="F15" s="10"/>
      <c r="G15" s="14" t="s">
        <v>69</v>
      </c>
      <c r="H15" s="13">
        <v>5</v>
      </c>
    </row>
    <row r="16" spans="1:10">
      <c r="B16" s="10"/>
      <c r="C16" s="10"/>
    </row>
    <row r="17" spans="1:10">
      <c r="B17" s="10"/>
      <c r="C17" s="10"/>
    </row>
    <row r="18" spans="1:10">
      <c r="A18" s="3" t="s">
        <v>6</v>
      </c>
      <c r="B18" s="10"/>
      <c r="C18" s="10"/>
      <c r="D18" s="4" t="s">
        <v>57</v>
      </c>
      <c r="E18" s="10"/>
      <c r="F18" s="10"/>
      <c r="G18" s="5" t="s">
        <v>20</v>
      </c>
      <c r="H18" s="10"/>
      <c r="I18" s="10"/>
      <c r="J18" s="10"/>
    </row>
    <row r="19" spans="1:10">
      <c r="A19" s="14" t="s">
        <v>7</v>
      </c>
      <c r="B19" s="11">
        <v>1</v>
      </c>
      <c r="C19" s="10"/>
      <c r="D19" s="14" t="s">
        <v>58</v>
      </c>
      <c r="E19" s="11">
        <v>1</v>
      </c>
      <c r="F19" s="10"/>
      <c r="G19" s="14" t="s">
        <v>70</v>
      </c>
      <c r="H19" s="11">
        <v>1</v>
      </c>
    </row>
    <row r="20" spans="1:10">
      <c r="A20" s="14" t="s">
        <v>46</v>
      </c>
      <c r="B20" s="12">
        <v>2</v>
      </c>
      <c r="C20" s="10"/>
      <c r="D20" s="14" t="s">
        <v>59</v>
      </c>
      <c r="E20" s="12">
        <v>2</v>
      </c>
      <c r="F20" s="10"/>
      <c r="G20" s="14" t="s">
        <v>71</v>
      </c>
      <c r="H20" s="12">
        <v>2</v>
      </c>
    </row>
    <row r="21" spans="1:10">
      <c r="A21" s="14" t="s">
        <v>47</v>
      </c>
      <c r="B21" s="12">
        <v>3</v>
      </c>
      <c r="C21" s="10"/>
      <c r="D21" s="14" t="s">
        <v>15</v>
      </c>
      <c r="E21" s="12">
        <v>3</v>
      </c>
      <c r="F21" s="10"/>
      <c r="G21" s="14" t="s">
        <v>72</v>
      </c>
      <c r="H21" s="12">
        <v>3</v>
      </c>
    </row>
    <row r="22" spans="1:10">
      <c r="A22" s="14" t="s">
        <v>48</v>
      </c>
      <c r="B22" s="12">
        <v>4</v>
      </c>
      <c r="C22" s="10"/>
      <c r="D22" s="14" t="s">
        <v>60</v>
      </c>
      <c r="E22" s="12">
        <v>4</v>
      </c>
      <c r="F22" s="10"/>
      <c r="G22" s="14" t="s">
        <v>73</v>
      </c>
      <c r="H22" s="12">
        <v>4</v>
      </c>
    </row>
    <row r="23" spans="1:10" ht="30.15">
      <c r="A23" s="14" t="s">
        <v>99</v>
      </c>
      <c r="B23" s="13">
        <v>5</v>
      </c>
      <c r="C23" s="10"/>
      <c r="D23" s="14" t="s">
        <v>61</v>
      </c>
      <c r="E23" s="13">
        <v>5</v>
      </c>
      <c r="F23" s="10"/>
      <c r="G23" s="14" t="s">
        <v>74</v>
      </c>
      <c r="H23" s="13">
        <v>5</v>
      </c>
    </row>
    <row r="24" spans="1:10">
      <c r="B24" s="10"/>
      <c r="C24" s="10"/>
    </row>
    <row r="25" spans="1:10">
      <c r="B25" s="10"/>
      <c r="C25" s="10"/>
    </row>
    <row r="26" spans="1:10">
      <c r="A26" s="6" t="s">
        <v>22</v>
      </c>
      <c r="B26" s="10"/>
      <c r="C26" s="10"/>
      <c r="D26" s="7" t="s">
        <v>29</v>
      </c>
      <c r="E26" s="10"/>
      <c r="F26" s="10"/>
    </row>
    <row r="27" spans="1:10">
      <c r="A27" s="14" t="s">
        <v>75</v>
      </c>
      <c r="B27" s="11">
        <v>1</v>
      </c>
      <c r="C27" s="10"/>
      <c r="D27" s="14" t="s">
        <v>30</v>
      </c>
      <c r="E27" s="11">
        <v>1</v>
      </c>
      <c r="F27" s="10"/>
    </row>
    <row r="28" spans="1:10">
      <c r="A28" s="14" t="s">
        <v>76</v>
      </c>
      <c r="B28" s="12">
        <v>2</v>
      </c>
      <c r="C28" s="10"/>
      <c r="D28" s="14" t="s">
        <v>87</v>
      </c>
      <c r="E28" s="12">
        <v>2</v>
      </c>
      <c r="F28" s="10"/>
    </row>
    <row r="29" spans="1:10">
      <c r="A29" s="14" t="s">
        <v>23</v>
      </c>
      <c r="B29" s="12">
        <v>3</v>
      </c>
      <c r="C29" s="10"/>
      <c r="D29" s="14" t="s">
        <v>88</v>
      </c>
      <c r="E29" s="12">
        <v>3</v>
      </c>
      <c r="F29" s="10"/>
    </row>
    <row r="30" spans="1:10" ht="30.15">
      <c r="A30" s="14" t="s">
        <v>77</v>
      </c>
      <c r="B30" s="12">
        <v>4</v>
      </c>
      <c r="C30" s="10"/>
      <c r="D30" s="14" t="s">
        <v>89</v>
      </c>
      <c r="E30" s="12">
        <v>4</v>
      </c>
      <c r="F30" s="10"/>
    </row>
    <row r="31" spans="1:10" ht="30.15">
      <c r="A31" s="14" t="s">
        <v>78</v>
      </c>
      <c r="B31" s="13">
        <v>5</v>
      </c>
      <c r="C31" s="10"/>
      <c r="D31" s="14" t="s">
        <v>90</v>
      </c>
      <c r="E31" s="13">
        <v>5</v>
      </c>
      <c r="F31" s="10"/>
    </row>
    <row r="32" spans="1:10">
      <c r="B32" s="10"/>
      <c r="C32" s="10"/>
    </row>
    <row r="33" spans="1:6">
      <c r="B33" s="10"/>
      <c r="C33" s="10"/>
    </row>
    <row r="34" spans="1:6" ht="30.15">
      <c r="A34" s="6" t="s">
        <v>24</v>
      </c>
      <c r="B34" s="10"/>
      <c r="C34" s="10"/>
      <c r="D34" s="7" t="s">
        <v>31</v>
      </c>
      <c r="E34" s="10"/>
      <c r="F34" s="10"/>
    </row>
    <row r="35" spans="1:6">
      <c r="A35" s="14" t="s">
        <v>25</v>
      </c>
      <c r="B35" s="11">
        <v>1</v>
      </c>
      <c r="C35" s="10"/>
      <c r="D35" s="14" t="s">
        <v>32</v>
      </c>
      <c r="E35" s="11">
        <v>1</v>
      </c>
      <c r="F35" s="10"/>
    </row>
    <row r="36" spans="1:6">
      <c r="A36" s="14" t="s">
        <v>79</v>
      </c>
      <c r="B36" s="12">
        <v>2</v>
      </c>
      <c r="C36" s="10"/>
      <c r="D36" s="14" t="s">
        <v>91</v>
      </c>
      <c r="E36" s="12">
        <v>2</v>
      </c>
      <c r="F36" s="10"/>
    </row>
    <row r="37" spans="1:6" ht="30.15">
      <c r="A37" s="14" t="s">
        <v>80</v>
      </c>
      <c r="B37" s="12">
        <v>3</v>
      </c>
      <c r="C37" s="10"/>
      <c r="D37" s="14" t="s">
        <v>92</v>
      </c>
      <c r="E37" s="12">
        <v>3</v>
      </c>
      <c r="F37" s="10"/>
    </row>
    <row r="38" spans="1:6">
      <c r="A38" s="14" t="s">
        <v>81</v>
      </c>
      <c r="B38" s="12">
        <v>4</v>
      </c>
      <c r="C38" s="10"/>
      <c r="D38" s="14" t="s">
        <v>93</v>
      </c>
      <c r="E38" s="12">
        <v>4</v>
      </c>
      <c r="F38" s="10"/>
    </row>
    <row r="39" spans="1:6" ht="30.15">
      <c r="A39" s="14" t="s">
        <v>82</v>
      </c>
      <c r="B39" s="13">
        <v>5</v>
      </c>
      <c r="C39" s="10"/>
      <c r="D39" s="14" t="s">
        <v>94</v>
      </c>
      <c r="E39" s="13">
        <v>5</v>
      </c>
      <c r="F39" s="10"/>
    </row>
    <row r="40" spans="1:6">
      <c r="B40" s="10"/>
      <c r="C40" s="10"/>
    </row>
    <row r="41" spans="1:6">
      <c r="B41" s="10"/>
      <c r="C41" s="10"/>
    </row>
    <row r="42" spans="1:6">
      <c r="A42" s="6" t="s">
        <v>26</v>
      </c>
      <c r="B42" s="10"/>
      <c r="C42" s="10"/>
      <c r="D42" s="7" t="s">
        <v>33</v>
      </c>
      <c r="E42" s="10"/>
      <c r="F42" s="10"/>
    </row>
    <row r="43" spans="1:6">
      <c r="A43" s="14" t="s">
        <v>83</v>
      </c>
      <c r="B43" s="11">
        <v>1</v>
      </c>
      <c r="C43" s="10"/>
      <c r="D43" s="14" t="s">
        <v>34</v>
      </c>
      <c r="E43" s="11">
        <v>1</v>
      </c>
      <c r="F43" s="10"/>
    </row>
    <row r="44" spans="1:6">
      <c r="A44" s="14" t="s">
        <v>84</v>
      </c>
      <c r="B44" s="12">
        <v>2</v>
      </c>
      <c r="C44" s="10"/>
      <c r="D44" s="14" t="s">
        <v>95</v>
      </c>
      <c r="E44" s="12">
        <v>2</v>
      </c>
      <c r="F44" s="10"/>
    </row>
    <row r="45" spans="1:6" ht="30.15">
      <c r="A45" s="14" t="s">
        <v>85</v>
      </c>
      <c r="B45" s="12">
        <v>3</v>
      </c>
      <c r="C45" s="10"/>
      <c r="D45" s="14" t="s">
        <v>96</v>
      </c>
      <c r="E45" s="12">
        <v>3</v>
      </c>
      <c r="F45" s="10"/>
    </row>
    <row r="46" spans="1:6" ht="30.15">
      <c r="A46" s="14" t="s">
        <v>27</v>
      </c>
      <c r="B46" s="12">
        <v>4</v>
      </c>
      <c r="C46" s="10"/>
      <c r="D46" s="14" t="s">
        <v>97</v>
      </c>
      <c r="E46" s="12">
        <v>4</v>
      </c>
      <c r="F46" s="10"/>
    </row>
    <row r="47" spans="1:6" ht="30.15">
      <c r="A47" s="14" t="s">
        <v>86</v>
      </c>
      <c r="B47" s="13">
        <v>5</v>
      </c>
      <c r="C47" s="10"/>
      <c r="D47" s="14" t="s">
        <v>98</v>
      </c>
      <c r="E47" s="13">
        <v>5</v>
      </c>
      <c r="F47" s="10"/>
    </row>
    <row r="48" spans="1:6">
      <c r="B48" s="10"/>
      <c r="C48" s="10"/>
    </row>
    <row r="49" spans="2:3">
      <c r="B49" s="10"/>
      <c r="C49" s="10"/>
    </row>
  </sheetData>
  <sheetProtection algorithmName="SHA-512" hashValue="SsvvJWj91lshDkYrm/iCBQNWaqRckZA5AzJpnZNvGgz9VPM5XCkzYWnVs7JBBeRz60klCG7jhe+6Y2ELmUMX5w==" saltValue="ZvGeVZoWSy7LVz8H0r9NR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cf351b-8332-4b9a-a0b7-62298c44fe93" xsi:nil="true"/>
    <lcf76f155ced4ddcb4097134ff3c332f xmlns="f7f0bedb-2fa7-456e-99bd-f3009525108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E7606D256B774F8AC0229E5B3E5478" ma:contentTypeVersion="12" ma:contentTypeDescription="Create a new document." ma:contentTypeScope="" ma:versionID="1aba5a67cdc587e83c838319ac7866ad">
  <xsd:schema xmlns:xsd="http://www.w3.org/2001/XMLSchema" xmlns:xs="http://www.w3.org/2001/XMLSchema" xmlns:p="http://schemas.microsoft.com/office/2006/metadata/properties" xmlns:ns2="f7f0bedb-2fa7-456e-99bd-f30095251085" xmlns:ns3="59cf351b-8332-4b9a-a0b7-62298c44fe93" targetNamespace="http://schemas.microsoft.com/office/2006/metadata/properties" ma:root="true" ma:fieldsID="b83bb5f5915491fa9e9da87ca4682ae2" ns2:_="" ns3:_="">
    <xsd:import namespace="f7f0bedb-2fa7-456e-99bd-f30095251085"/>
    <xsd:import namespace="59cf351b-8332-4b9a-a0b7-62298c44fe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f0bedb-2fa7-456e-99bd-f30095251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9d4c506-e2aa-436a-9dbd-af2c157961c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cf351b-8332-4b9a-a0b7-62298c44fe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c21326e-f08e-4a1b-a909-0a6133b34783}" ma:internalName="TaxCatchAll" ma:showField="CatchAllData" ma:web="59cf351b-8332-4b9a-a0b7-62298c44fe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A9C9DA-3DF6-490C-AB5B-BF46E612FC0F}">
  <ds:schemaRefs>
    <ds:schemaRef ds:uri="http://schemas.microsoft.com/office/2006/metadata/properties"/>
    <ds:schemaRef ds:uri="http://schemas.microsoft.com/office/infopath/2007/PartnerControls"/>
    <ds:schemaRef ds:uri="59cf351b-8332-4b9a-a0b7-62298c44fe93"/>
    <ds:schemaRef ds:uri="f7f0bedb-2fa7-456e-99bd-f30095251085"/>
  </ds:schemaRefs>
</ds:datastoreItem>
</file>

<file path=customXml/itemProps2.xml><?xml version="1.0" encoding="utf-8"?>
<ds:datastoreItem xmlns:ds="http://schemas.openxmlformats.org/officeDocument/2006/customXml" ds:itemID="{991A7F1B-695E-4D75-AC7E-6F7C27C48B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f0bedb-2fa7-456e-99bd-f30095251085"/>
    <ds:schemaRef ds:uri="59cf351b-8332-4b9a-a0b7-62298c44fe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E7D7D7-44BE-4636-8408-A3F02415AB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Help</vt:lpstr>
      <vt:lpstr>Questionnaire &amp; Diagram</vt:lpstr>
      <vt:lpstr>Example Questionnaire &amp; Diagram</vt:lpstr>
      <vt:lpstr>Questionnaire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McKay</dc:creator>
  <cp:keywords/>
  <dc:description/>
  <cp:lastModifiedBy>Jacqueline Carter</cp:lastModifiedBy>
  <cp:revision/>
  <dcterms:created xsi:type="dcterms:W3CDTF">2015-06-05T18:17:20Z</dcterms:created>
  <dcterms:modified xsi:type="dcterms:W3CDTF">2025-04-08T09:57:59Z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0x010100A1E7606D256B774F8AC0229E5B3E5478</vt:lpwstr>
  </property>
  <property fmtid="{D5CDD505-2E9C-101B-9397-08002B2CF9AE}" pid="3" name="MediaServiceImageTags">
    <vt:lpwstr/>
  </property>
</Properties>
</file>